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520" activeTab="0"/>
  </bookViews>
  <sheets>
    <sheet name="表1 (1) (2)" sheetId="1" r:id="rId1"/>
    <sheet name="表1~2 (3)" sheetId="2" r:id="rId2"/>
    <sheet name="表2 (4) (5)" sheetId="3" r:id="rId3"/>
    <sheet name="表3~5" sheetId="4" r:id="rId4"/>
    <sheet name="表6~9" sheetId="5" r:id="rId5"/>
    <sheet name="表10~12" sheetId="6" r:id="rId6"/>
    <sheet name="表13~15" sheetId="7" r:id="rId7"/>
  </sheets>
  <definedNames>
    <definedName name="_xlnm.Print_Area" localSheetId="0">'表1 (1) (2)'!$B$2:$I$47</definedName>
    <definedName name="_xlnm.Print_Area" localSheetId="1">'表1~2 (3)'!$B$2:$I$47</definedName>
    <definedName name="_xlnm.Print_Area" localSheetId="5">'表10~12'!$B$2:$G$47</definedName>
    <definedName name="_xlnm.Print_Area" localSheetId="6">'表13~15'!$B$2:$K$47</definedName>
    <definedName name="_xlnm.Print_Area" localSheetId="2">'表2 (4) (5)'!$B$2:$I$42</definedName>
    <definedName name="_xlnm.Print_Area" localSheetId="3">'表3~5'!$B$2:$K$47</definedName>
    <definedName name="_xlnm.Print_Area" localSheetId="4">'表6~9'!$B$2:$I$48</definedName>
  </definedNames>
  <calcPr fullCalcOnLoad="1"/>
</workbook>
</file>

<file path=xl/sharedStrings.xml><?xml version="1.0" encoding="utf-8"?>
<sst xmlns="http://schemas.openxmlformats.org/spreadsheetml/2006/main" count="432" uniqueCount="212">
  <si>
    <t>世帯</t>
  </si>
  <si>
    <t>人</t>
  </si>
  <si>
    <t>１　国民健康保険</t>
  </si>
  <si>
    <t>平成22年度</t>
  </si>
  <si>
    <t>平成21年度</t>
  </si>
  <si>
    <t>調定額</t>
  </si>
  <si>
    <t>収納額</t>
  </si>
  <si>
    <t>未収入額</t>
  </si>
  <si>
    <t>収納率</t>
  </si>
  <si>
    <t>平成20年度</t>
  </si>
  <si>
    <t>高額療養費</t>
  </si>
  <si>
    <t>その他</t>
  </si>
  <si>
    <t>　現年度分</t>
  </si>
  <si>
    <t>　滞納繰越分</t>
  </si>
  <si>
    <t>資料：保険課</t>
  </si>
  <si>
    <t>千円</t>
  </si>
  <si>
    <t>１　国民健康保険（つづき）</t>
  </si>
  <si>
    <t>件数</t>
  </si>
  <si>
    <t>日数</t>
  </si>
  <si>
    <t>費用額</t>
  </si>
  <si>
    <t>受診率</t>
  </si>
  <si>
    <t>件</t>
  </si>
  <si>
    <t>総数</t>
  </si>
  <si>
    <t>平成19年度</t>
  </si>
  <si>
    <t>　訪問サービス</t>
  </si>
  <si>
    <t>　通所サービス</t>
  </si>
  <si>
    <t>　短期入所サービス</t>
  </si>
  <si>
    <t>地域密着型（介護予防）サービス</t>
  </si>
  <si>
    <t>（各年度3月分）（単位　人）</t>
  </si>
  <si>
    <t>　地域密着型（介護予防）サービス</t>
  </si>
  <si>
    <t>保育士数</t>
  </si>
  <si>
    <t>保育園数</t>
  </si>
  <si>
    <t>年齢別入所児童数</t>
  </si>
  <si>
    <t>注1）入所児童数は、市内及び市外からの入所児童を含めた値。</t>
  </si>
  <si>
    <t>注2）公立は、公設民営保育所を含む。</t>
  </si>
  <si>
    <t>運営費</t>
  </si>
  <si>
    <t>計</t>
  </si>
  <si>
    <t>依頼会員</t>
  </si>
  <si>
    <t>支援会員</t>
  </si>
  <si>
    <t>両方会員</t>
  </si>
  <si>
    <t>注1）依頼会員とは、子育てに関する援助を受けたい人を指す。</t>
  </si>
  <si>
    <t>注2）支援会員とは、子育てに関する援助ができる人を指す。</t>
  </si>
  <si>
    <t>平成21年</t>
  </si>
  <si>
    <t>平成22年</t>
  </si>
  <si>
    <t>平成23年</t>
  </si>
  <si>
    <t>１級</t>
  </si>
  <si>
    <t>２級</t>
  </si>
  <si>
    <t>３級</t>
  </si>
  <si>
    <t>４級</t>
  </si>
  <si>
    <t>５級</t>
  </si>
  <si>
    <t>６級</t>
  </si>
  <si>
    <t>平成19年</t>
  </si>
  <si>
    <t>平成20年</t>
  </si>
  <si>
    <t>延べ世帯</t>
  </si>
  <si>
    <t>延べ人員</t>
  </si>
  <si>
    <t>支給額</t>
  </si>
  <si>
    <t>　肢体</t>
  </si>
  <si>
    <t>　視覚</t>
  </si>
  <si>
    <t>重度
（21～35）</t>
  </si>
  <si>
    <t>中度
（36～50）</t>
  </si>
  <si>
    <t>軽度
（51～75）</t>
  </si>
  <si>
    <t>平成20年度</t>
  </si>
  <si>
    <t>平成21年度</t>
  </si>
  <si>
    <t>平成22年度</t>
  </si>
  <si>
    <t>　生活扶助</t>
  </si>
  <si>
    <t>　住宅扶助</t>
  </si>
  <si>
    <t>　教育扶助</t>
  </si>
  <si>
    <t>　医療扶助</t>
  </si>
  <si>
    <t>　出産扶助</t>
  </si>
  <si>
    <t>　生業扶助</t>
  </si>
  <si>
    <t>　葬祭扶助</t>
  </si>
  <si>
    <t>　施設・委託事務費</t>
  </si>
  <si>
    <t>　介護扶助</t>
  </si>
  <si>
    <t>保護率（‰）</t>
  </si>
  <si>
    <t>資料：福祉政策課</t>
  </si>
  <si>
    <t>（各年10月1日）（単位　人）</t>
  </si>
  <si>
    <t>資料：障がい福祉課</t>
  </si>
  <si>
    <t>身障・知的・精神</t>
  </si>
  <si>
    <t>支給件数</t>
  </si>
  <si>
    <t>注）月額単価により年3回に分けて支給。</t>
  </si>
  <si>
    <t>手当総額</t>
  </si>
  <si>
    <t>資料：高齢介護課</t>
  </si>
  <si>
    <t>施設数</t>
  </si>
  <si>
    <t>措置人数</t>
  </si>
  <si>
    <t>措置費</t>
  </si>
  <si>
    <t>円</t>
  </si>
  <si>
    <t>平成18年度</t>
  </si>
  <si>
    <t>平成19年度</t>
  </si>
  <si>
    <t>平成18年度</t>
  </si>
  <si>
    <t>１か月平均
入所児童数</t>
  </si>
  <si>
    <t>1人当たり
月額運営費</t>
  </si>
  <si>
    <t>（各年4月1日）</t>
  </si>
  <si>
    <t>資料：保育課</t>
  </si>
  <si>
    <t>資料：子育て政策課</t>
  </si>
  <si>
    <t>（単位　人）</t>
  </si>
  <si>
    <t>離婚</t>
  </si>
  <si>
    <t>死亡</t>
  </si>
  <si>
    <t>児童数</t>
  </si>
  <si>
    <t>　福祉用具・住宅改修サービス</t>
  </si>
  <si>
    <t>　特定施設入居者生活介護</t>
  </si>
  <si>
    <t>　介護予防支援・居宅介護支援</t>
  </si>
  <si>
    <t>　施設サービス</t>
  </si>
  <si>
    <t>　高額医療合算介護サービス費</t>
  </si>
  <si>
    <t>　特定入所者介護サービス</t>
  </si>
  <si>
    <t>　審査支払手数料</t>
  </si>
  <si>
    <t>　特別徴収</t>
  </si>
  <si>
    <t>　普通徴収</t>
  </si>
  <si>
    <t>日</t>
  </si>
  <si>
    <t>　入院</t>
  </si>
  <si>
    <t>　入院外</t>
  </si>
  <si>
    <t>　歯科</t>
  </si>
  <si>
    <t>　調剤</t>
  </si>
  <si>
    <t>（１）保険給付状況</t>
  </si>
  <si>
    <t>年度</t>
  </si>
  <si>
    <t>被保険者数</t>
  </si>
  <si>
    <t>保険給付費</t>
  </si>
  <si>
    <t>保険給付費内訳</t>
  </si>
  <si>
    <t>療養諸費</t>
  </si>
  <si>
    <t>　退職者医療分（再掲）</t>
  </si>
  <si>
    <t>注1）保険給付費は、老人保健対象者を除く</t>
  </si>
  <si>
    <t>注2）平成20年度から制度が変わり、被保険者数から老人保健対象者が除外</t>
  </si>
  <si>
    <t>（２）療養の給付（診療費）内訳</t>
  </si>
  <si>
    <t>年度・区分</t>
  </si>
  <si>
    <t>1件当たり
日数</t>
  </si>
  <si>
    <t>1日当たり
費用額</t>
  </si>
  <si>
    <t>1人当たり
費用額</t>
  </si>
  <si>
    <t>注）上段は一般給付、下段は退職者給付を示す。</t>
  </si>
  <si>
    <t>入院</t>
  </si>
  <si>
    <t>入院外</t>
  </si>
  <si>
    <t>歯科</t>
  </si>
  <si>
    <t>（３）保険料収納状況</t>
  </si>
  <si>
    <t>調定額</t>
  </si>
  <si>
    <t>不納欠損額</t>
  </si>
  <si>
    <t>２　介護保険</t>
  </si>
  <si>
    <t>（１）要介護等認定者数及び居宅介護（介護予防）サービス受給者数</t>
  </si>
  <si>
    <t>区分</t>
  </si>
  <si>
    <t>認定者数</t>
  </si>
  <si>
    <t>受給者数</t>
  </si>
  <si>
    <t>（２）地域密着型（介護予防）サービス受給者数</t>
  </si>
  <si>
    <t>（３）施設介護サービス受給者数</t>
  </si>
  <si>
    <t>介護老人福祉施設</t>
  </si>
  <si>
    <t>介護老人保健施設</t>
  </si>
  <si>
    <t>介護療養型医療施設</t>
  </si>
  <si>
    <t>２　介護保険（つづき）</t>
  </si>
  <si>
    <t>（４）保険給付状況</t>
  </si>
  <si>
    <t>（５）保険料徴収状況</t>
  </si>
  <si>
    <t>３　生活保護状況</t>
  </si>
  <si>
    <t>年次・区分</t>
  </si>
  <si>
    <t>４　身体障がい者状況</t>
  </si>
  <si>
    <t>５　知的障がい者状況</t>
  </si>
  <si>
    <t>最重度
（20以下）</t>
  </si>
  <si>
    <t>６　精神障がい者状況</t>
  </si>
  <si>
    <t>年次</t>
  </si>
  <si>
    <t>７　心身障がい児童福祉手当（市）支給状況</t>
  </si>
  <si>
    <t>生活困窮家庭（再掲）</t>
  </si>
  <si>
    <t>８　老人措置状況</t>
  </si>
  <si>
    <t>1人当たり
年額措置費</t>
  </si>
  <si>
    <t>９　後期高齢者医療費給付状況</t>
  </si>
  <si>
    <t>（平成22年度）</t>
  </si>
  <si>
    <t>受給者数（人）</t>
  </si>
  <si>
    <t>総額</t>
  </si>
  <si>
    <t>医療給付費</t>
  </si>
  <si>
    <t>保険者
負担分</t>
  </si>
  <si>
    <t>高額
療養費</t>
  </si>
  <si>
    <t>他法
負担分</t>
  </si>
  <si>
    <t>一部
負担金分</t>
  </si>
  <si>
    <t>注2）医療給付費は、現物給付分のみ。</t>
  </si>
  <si>
    <t>１０　後期後期高齢者医療保険料徴収状況</t>
  </si>
  <si>
    <t>児童扶養手当</t>
  </si>
  <si>
    <t>（各年4月1日）（単位　件）</t>
  </si>
  <si>
    <t>子育て政策課</t>
  </si>
  <si>
    <t>１２　児童手当（国）支給状況</t>
  </si>
  <si>
    <t>年度・支払時期</t>
  </si>
  <si>
    <t>支払金額</t>
  </si>
  <si>
    <t>市立</t>
  </si>
  <si>
    <t>私立</t>
  </si>
  <si>
    <t>3歳未満</t>
  </si>
  <si>
    <t>3歳</t>
  </si>
  <si>
    <t>4歳以上</t>
  </si>
  <si>
    <t>注3）両方会員とは、依頼会員と支援会員ともに登録のある人を指す。</t>
  </si>
  <si>
    <t>１３　保育所数・保育士数・児童数</t>
  </si>
  <si>
    <t>１４　保育所運営費状況</t>
  </si>
  <si>
    <t>１５　ファミリーサポートセンター会員登録状況</t>
  </si>
  <si>
    <t>-</t>
  </si>
  <si>
    <t>-</t>
  </si>
  <si>
    <t>　　　されるとともに、退職者医療該当者が75歳未満から65歳未満となった。</t>
  </si>
  <si>
    <t>％</t>
  </si>
  <si>
    <t>-</t>
  </si>
  <si>
    <t>％</t>
  </si>
  <si>
    <t>　高額介護サービス費</t>
  </si>
  <si>
    <t>のべ入所児童数</t>
  </si>
  <si>
    <t>％</t>
  </si>
  <si>
    <t>-</t>
  </si>
  <si>
    <t>-</t>
  </si>
  <si>
    <t>注1）受給者数は、平成23年3月31日現在の被保険者数</t>
  </si>
  <si>
    <t>１１　児童扶養手当受給権者数</t>
  </si>
  <si>
    <t>12ヶ月分</t>
  </si>
  <si>
    <t>　訪問看護
　療養費</t>
  </si>
  <si>
    <t>２ヶ月分（児童手当）</t>
  </si>
  <si>
    <t>10ヶ月分（子ども手当）</t>
  </si>
  <si>
    <t>注）平成22年度は、子ども手当制度開始のため、児童手当は２ヶ月分。</t>
  </si>
  <si>
    <t>　　特別徴収</t>
  </si>
  <si>
    <t>　　普通徴収</t>
  </si>
  <si>
    <t>　要支援１</t>
  </si>
  <si>
    <t>　要支援２</t>
  </si>
  <si>
    <t>　要介護１</t>
  </si>
  <si>
    <t>　要介護２</t>
  </si>
  <si>
    <t>　要介護３</t>
  </si>
  <si>
    <t>　要介護４</t>
  </si>
  <si>
    <t>　要介護５</t>
  </si>
  <si>
    <t>　聴覚・平衡・音声・そしゃく</t>
  </si>
  <si>
    <t>　心臓・呼吸器・肝臓・ぼうこう・直腸・小腸・免疫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</si>
</sst>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#,##0.00;&quot;△ &quot;#,##0.00"/>
    <numFmt numFmtId="191" formatCode="0.00_ "/>
    <numFmt numFmtId="192" formatCode="#,##0.000_ "/>
    <numFmt numFmtId="193" formatCode="#,##0.0_);[Red]\(#,##0.0\)"/>
    <numFmt numFmtId="194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56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b/>
      <sz val="11"/>
      <color theme="3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44" fillId="0" borderId="0" xfId="0" applyNumberFormat="1" applyFont="1" applyAlignment="1">
      <alignment horizontal="left" vertical="center"/>
    </xf>
    <xf numFmtId="0" fontId="44" fillId="0" borderId="0" xfId="0" applyNumberFormat="1" applyFont="1" applyAlignment="1">
      <alignment vertical="center"/>
    </xf>
    <xf numFmtId="0" fontId="45" fillId="0" borderId="0" xfId="0" applyNumberFormat="1" applyFont="1" applyAlignment="1">
      <alignment horizontal="left" vertical="center"/>
    </xf>
    <xf numFmtId="0" fontId="4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46" fillId="0" borderId="0" xfId="0" applyNumberFormat="1" applyFont="1" applyBorder="1" applyAlignment="1">
      <alignment vertical="center"/>
    </xf>
    <xf numFmtId="0" fontId="46" fillId="0" borderId="0" xfId="0" applyNumberFormat="1" applyFont="1" applyBorder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horizontal="left" vertical="center"/>
    </xf>
    <xf numFmtId="0" fontId="44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16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Border="1" applyAlignment="1">
      <alignment horizontal="right" vertical="center"/>
    </xf>
    <xf numFmtId="190" fontId="2" fillId="0" borderId="14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38" fontId="3" fillId="0" borderId="0" xfId="48" applyFont="1" applyFill="1" applyBorder="1" applyAlignment="1">
      <alignment horizontal="left"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center" vertical="center"/>
    </xf>
    <xf numFmtId="40" fontId="2" fillId="0" borderId="0" xfId="48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40" fontId="2" fillId="0" borderId="14" xfId="48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left" vertical="center"/>
    </xf>
    <xf numFmtId="189" fontId="2" fillId="0" borderId="17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2" fillId="0" borderId="14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/>
    </xf>
    <xf numFmtId="0" fontId="4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7" fillId="0" borderId="24" xfId="0" applyNumberFormat="1" applyFont="1" applyFill="1" applyBorder="1" applyAlignment="1">
      <alignment vertical="center"/>
    </xf>
    <xf numFmtId="0" fontId="44" fillId="0" borderId="0" xfId="0" applyNumberFormat="1" applyFont="1" applyFill="1" applyAlignment="1">
      <alignment horizontal="center" vertical="center"/>
    </xf>
    <xf numFmtId="0" fontId="44" fillId="0" borderId="0" xfId="0" applyNumberFormat="1" applyFont="1" applyFill="1" applyBorder="1" applyAlignment="1">
      <alignment vertical="center"/>
    </xf>
    <xf numFmtId="0" fontId="45" fillId="0" borderId="0" xfId="0" applyNumberFormat="1" applyFont="1" applyFill="1" applyAlignment="1">
      <alignment horizontal="left" vertical="center"/>
    </xf>
    <xf numFmtId="0" fontId="4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Alignment="1">
      <alignment horizontal="right" vertical="center"/>
    </xf>
    <xf numFmtId="189" fontId="6" fillId="0" borderId="16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Alignment="1">
      <alignment vertical="center"/>
    </xf>
    <xf numFmtId="189" fontId="6" fillId="0" borderId="0" xfId="0" applyNumberFormat="1" applyFont="1" applyFill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89" fontId="6" fillId="0" borderId="14" xfId="0" applyNumberFormat="1" applyFont="1" applyFill="1" applyBorder="1" applyAlignment="1">
      <alignment vertical="center"/>
    </xf>
    <xf numFmtId="189" fontId="2" fillId="0" borderId="0" xfId="48" applyNumberFormat="1" applyFont="1" applyFill="1" applyBorder="1" applyAlignment="1">
      <alignment horizontal="right" vertical="center"/>
    </xf>
    <xf numFmtId="189" fontId="3" fillId="0" borderId="0" xfId="48" applyNumberFormat="1" applyFont="1" applyFill="1" applyBorder="1" applyAlignment="1">
      <alignment horizontal="right" vertical="center"/>
    </xf>
    <xf numFmtId="189" fontId="2" fillId="0" borderId="14" xfId="48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 wrapText="1"/>
    </xf>
    <xf numFmtId="189" fontId="4" fillId="0" borderId="0" xfId="48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89" fontId="3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Fill="1" applyAlignment="1">
      <alignment horizontal="right" vertical="center"/>
    </xf>
    <xf numFmtId="189" fontId="2" fillId="0" borderId="0" xfId="0" applyNumberFormat="1" applyFont="1" applyFill="1" applyAlignment="1">
      <alignment horizontal="center" vertical="center"/>
    </xf>
    <xf numFmtId="189" fontId="2" fillId="0" borderId="14" xfId="0" applyNumberFormat="1" applyFont="1" applyFill="1" applyBorder="1" applyAlignment="1">
      <alignment horizontal="center" vertical="center"/>
    </xf>
    <xf numFmtId="189" fontId="5" fillId="0" borderId="0" xfId="48" applyNumberFormat="1" applyFont="1" applyFill="1" applyBorder="1" applyAlignment="1">
      <alignment horizontal="right" vertical="center"/>
    </xf>
    <xf numFmtId="189" fontId="5" fillId="0" borderId="0" xfId="48" applyNumberFormat="1" applyFont="1" applyFill="1" applyBorder="1" applyAlignment="1">
      <alignment horizontal="right" vertical="center" wrapText="1"/>
    </xf>
    <xf numFmtId="189" fontId="4" fillId="0" borderId="0" xfId="48" applyNumberFormat="1" applyFont="1" applyFill="1" applyBorder="1" applyAlignment="1">
      <alignment horizontal="right" vertical="center" wrapText="1"/>
    </xf>
    <xf numFmtId="189" fontId="5" fillId="0" borderId="25" xfId="0" applyNumberFormat="1" applyFont="1" applyFill="1" applyBorder="1" applyAlignment="1">
      <alignment horizontal="right" vertical="center"/>
    </xf>
    <xf numFmtId="189" fontId="4" fillId="0" borderId="25" xfId="0" applyNumberFormat="1" applyFont="1" applyFill="1" applyBorder="1" applyAlignment="1">
      <alignment horizontal="right" vertical="center"/>
    </xf>
    <xf numFmtId="189" fontId="2" fillId="0" borderId="0" xfId="48" applyNumberFormat="1" applyFont="1" applyFill="1" applyAlignment="1">
      <alignment horizontal="right" vertical="center"/>
    </xf>
    <xf numFmtId="38" fontId="4" fillId="0" borderId="0" xfId="48" applyFont="1" applyFill="1" applyBorder="1" applyAlignment="1">
      <alignment horizontal="right" vertical="center" shrinkToFit="1"/>
    </xf>
    <xf numFmtId="38" fontId="5" fillId="0" borderId="0" xfId="48" applyFont="1" applyFill="1" applyBorder="1" applyAlignment="1">
      <alignment horizontal="right" vertical="center" shrinkToFit="1"/>
    </xf>
    <xf numFmtId="0" fontId="3" fillId="0" borderId="0" xfId="0" applyNumberFormat="1" applyFont="1" applyAlignment="1">
      <alignment horizontal="left" vertical="center"/>
    </xf>
    <xf numFmtId="0" fontId="2" fillId="0" borderId="26" xfId="0" applyNumberFormat="1" applyFont="1" applyFill="1" applyBorder="1" applyAlignment="1">
      <alignment horizontal="right" vertical="center"/>
    </xf>
    <xf numFmtId="189" fontId="2" fillId="0" borderId="26" xfId="0" applyNumberFormat="1" applyFont="1" applyFill="1" applyBorder="1" applyAlignment="1">
      <alignment horizontal="right" vertical="center"/>
    </xf>
    <xf numFmtId="189" fontId="2" fillId="0" borderId="20" xfId="0" applyNumberFormat="1" applyFont="1" applyFill="1" applyBorder="1" applyAlignment="1">
      <alignment horizontal="right" vertical="center"/>
    </xf>
    <xf numFmtId="189" fontId="2" fillId="0" borderId="27" xfId="0" applyNumberFormat="1" applyFont="1" applyFill="1" applyBorder="1" applyAlignment="1">
      <alignment horizontal="right" vertical="center"/>
    </xf>
    <xf numFmtId="189" fontId="2" fillId="0" borderId="0" xfId="48" applyNumberFormat="1" applyFont="1" applyFill="1" applyBorder="1" applyAlignment="1">
      <alignment horizontal="right" vertical="center" wrapText="1"/>
    </xf>
    <xf numFmtId="189" fontId="2" fillId="0" borderId="14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 applyProtection="1">
      <alignment horizontal="right" vertical="center"/>
      <protection locked="0"/>
    </xf>
    <xf numFmtId="189" fontId="4" fillId="0" borderId="0" xfId="48" applyNumberFormat="1" applyFont="1" applyFill="1" applyBorder="1" applyAlignment="1">
      <alignment vertical="center" shrinkToFit="1"/>
    </xf>
    <xf numFmtId="189" fontId="4" fillId="0" borderId="0" xfId="48" applyNumberFormat="1" applyFont="1" applyFill="1" applyBorder="1" applyAlignment="1" applyProtection="1">
      <alignment vertical="center" shrinkToFit="1"/>
      <protection locked="0"/>
    </xf>
    <xf numFmtId="189" fontId="4" fillId="0" borderId="0" xfId="48" applyNumberFormat="1" applyFont="1" applyFill="1" applyAlignment="1" applyProtection="1">
      <alignment vertical="center" shrinkToFit="1"/>
      <protection locked="0"/>
    </xf>
    <xf numFmtId="189" fontId="4" fillId="0" borderId="0" xfId="0" applyNumberFormat="1" applyFont="1" applyFill="1" applyAlignment="1">
      <alignment horizontal="right" vertical="center" shrinkToFit="1"/>
    </xf>
    <xf numFmtId="189" fontId="4" fillId="0" borderId="0" xfId="48" applyNumberFormat="1" applyFont="1" applyFill="1" applyBorder="1" applyAlignment="1">
      <alignment horizontal="right" vertical="center" shrinkToFit="1"/>
    </xf>
    <xf numFmtId="189" fontId="4" fillId="0" borderId="14" xfId="48" applyNumberFormat="1" applyFont="1" applyFill="1" applyBorder="1" applyAlignment="1">
      <alignment vertical="center" shrinkToFit="1"/>
    </xf>
    <xf numFmtId="189" fontId="4" fillId="0" borderId="14" xfId="48" applyNumberFormat="1" applyFont="1" applyFill="1" applyBorder="1" applyAlignment="1" applyProtection="1">
      <alignment vertical="center" shrinkToFit="1"/>
      <protection locked="0"/>
    </xf>
    <xf numFmtId="189" fontId="4" fillId="0" borderId="14" xfId="0" applyNumberFormat="1" applyFont="1" applyFill="1" applyBorder="1" applyAlignment="1">
      <alignment horizontal="right" vertical="center" shrinkToFit="1"/>
    </xf>
    <xf numFmtId="189" fontId="6" fillId="0" borderId="16" xfId="0" applyNumberFormat="1" applyFont="1" applyFill="1" applyBorder="1" applyAlignment="1" applyProtection="1">
      <alignment horizontal="right" vertical="center"/>
      <protection locked="0"/>
    </xf>
    <xf numFmtId="189" fontId="6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188" fontId="6" fillId="0" borderId="0" xfId="0" applyNumberFormat="1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 applyProtection="1">
      <alignment horizontal="right" vertical="center"/>
      <protection locked="0"/>
    </xf>
    <xf numFmtId="188" fontId="8" fillId="0" borderId="0" xfId="0" applyNumberFormat="1" applyFont="1" applyFill="1" applyAlignment="1">
      <alignment vertical="center"/>
    </xf>
    <xf numFmtId="188" fontId="6" fillId="0" borderId="0" xfId="0" applyNumberFormat="1" applyFont="1" applyFill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188" fontId="6" fillId="0" borderId="14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 horizontal="right" vertical="center"/>
    </xf>
    <xf numFmtId="189" fontId="5" fillId="0" borderId="0" xfId="48" applyNumberFormat="1" applyFont="1" applyFill="1" applyBorder="1" applyAlignment="1">
      <alignment vertical="center" shrinkToFit="1"/>
    </xf>
    <xf numFmtId="189" fontId="5" fillId="0" borderId="0" xfId="48" applyNumberFormat="1" applyFont="1" applyFill="1" applyBorder="1" applyAlignment="1" applyProtection="1">
      <alignment vertical="center" shrinkToFit="1"/>
      <protection locked="0"/>
    </xf>
    <xf numFmtId="189" fontId="5" fillId="0" borderId="0" xfId="48" applyNumberFormat="1" applyFont="1" applyFill="1" applyAlignment="1" applyProtection="1">
      <alignment vertical="center" shrinkToFit="1"/>
      <protection locked="0"/>
    </xf>
    <xf numFmtId="189" fontId="5" fillId="0" borderId="0" xfId="0" applyNumberFormat="1" applyFont="1" applyFill="1" applyAlignment="1">
      <alignment horizontal="right" vertical="center" shrinkToFit="1"/>
    </xf>
    <xf numFmtId="190" fontId="2" fillId="0" borderId="0" xfId="0" applyNumberFormat="1" applyFont="1" applyFill="1" applyBorder="1" applyAlignment="1">
      <alignment vertical="center"/>
    </xf>
    <xf numFmtId="190" fontId="3" fillId="0" borderId="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189" fontId="2" fillId="0" borderId="20" xfId="0" applyNumberFormat="1" applyFont="1" applyFill="1" applyBorder="1" applyAlignment="1">
      <alignment vertical="center"/>
    </xf>
    <xf numFmtId="190" fontId="2" fillId="0" borderId="14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38" fontId="4" fillId="0" borderId="14" xfId="48" applyFont="1" applyFill="1" applyBorder="1" applyAlignment="1">
      <alignment horizontal="right" vertical="center" shrinkToFit="1"/>
    </xf>
    <xf numFmtId="0" fontId="4" fillId="0" borderId="15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45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45" fillId="0" borderId="0" xfId="0" applyNumberFormat="1" applyFont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9" fontId="3" fillId="0" borderId="16" xfId="48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3" fillId="0" borderId="0" xfId="48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89" fontId="2" fillId="0" borderId="16" xfId="48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0" xfId="48" applyNumberFormat="1" applyFont="1" applyFill="1" applyBorder="1" applyAlignment="1">
      <alignment horizontal="right" vertical="center"/>
    </xf>
    <xf numFmtId="189" fontId="2" fillId="0" borderId="27" xfId="48" applyNumberFormat="1" applyFont="1" applyFill="1" applyBorder="1" applyAlignment="1">
      <alignment horizontal="right" vertical="center"/>
    </xf>
    <xf numFmtId="189" fontId="2" fillId="0" borderId="14" xfId="0" applyNumberFormat="1" applyFont="1" applyFill="1" applyBorder="1" applyAlignment="1">
      <alignment horizontal="right" vertical="center"/>
    </xf>
    <xf numFmtId="189" fontId="2" fillId="0" borderId="14" xfId="48" applyNumberFormat="1" applyFont="1" applyFill="1" applyBorder="1" applyAlignment="1">
      <alignment horizontal="right" vertical="center"/>
    </xf>
    <xf numFmtId="190" fontId="4" fillId="0" borderId="3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shrinkToFit="1"/>
    </xf>
    <xf numFmtId="0" fontId="6" fillId="0" borderId="15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6" fillId="0" borderId="13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2" fillId="0" borderId="13" xfId="0" applyNumberFormat="1" applyFont="1" applyFill="1" applyBorder="1" applyAlignment="1">
      <alignment horizontal="left" vertical="center" shrinkToFi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horizontal="center" vertical="center"/>
    </xf>
    <xf numFmtId="40" fontId="2" fillId="0" borderId="32" xfId="48" applyNumberFormat="1" applyFont="1" applyFill="1" applyBorder="1" applyAlignment="1">
      <alignment horizontal="center" vertical="center"/>
    </xf>
    <xf numFmtId="40" fontId="2" fillId="0" borderId="27" xfId="48" applyNumberFormat="1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zoomScalePageLayoutView="0" workbookViewId="0" topLeftCell="A1">
      <selection activeCell="B3" sqref="B3:I3"/>
    </sheetView>
  </sheetViews>
  <sheetFormatPr defaultColWidth="9.875" defaultRowHeight="18.75" customHeight="1"/>
  <cols>
    <col min="1" max="1" width="9.875" style="63" customWidth="1"/>
    <col min="2" max="3" width="11.25390625" style="63" customWidth="1"/>
    <col min="4" max="5" width="10.625" style="63" customWidth="1"/>
    <col min="6" max="6" width="11.25390625" style="63" customWidth="1"/>
    <col min="7" max="9" width="10.625" style="63" customWidth="1"/>
    <col min="10" max="10" width="9.875" style="63" customWidth="1"/>
    <col min="11" max="15" width="9.875" style="85" customWidth="1"/>
    <col min="16" max="16384" width="9.875" style="63" customWidth="1"/>
  </cols>
  <sheetData>
    <row r="1" ht="18.75" customHeight="1">
      <c r="J1" s="74"/>
    </row>
    <row r="2" spans="2:15" s="167" customFormat="1" ht="18.75" customHeight="1">
      <c r="B2" s="166"/>
      <c r="C2" s="166"/>
      <c r="I2" s="168">
        <v>159</v>
      </c>
      <c r="K2" s="169"/>
      <c r="L2" s="169"/>
      <c r="M2" s="169"/>
      <c r="N2" s="169"/>
      <c r="O2" s="169"/>
    </row>
    <row r="3" spans="2:10" ht="18.75" customHeight="1">
      <c r="B3" s="181"/>
      <c r="C3" s="181"/>
      <c r="D3" s="181"/>
      <c r="E3" s="181"/>
      <c r="F3" s="181"/>
      <c r="G3" s="181"/>
      <c r="H3" s="181"/>
      <c r="I3" s="181"/>
      <c r="J3" s="70"/>
    </row>
    <row r="4" spans="2:10" ht="18.75" customHeight="1">
      <c r="B4" s="37" t="s">
        <v>2</v>
      </c>
      <c r="C4" s="37"/>
      <c r="D4" s="22"/>
      <c r="E4" s="22"/>
      <c r="F4" s="22"/>
      <c r="G4" s="22"/>
      <c r="H4" s="22"/>
      <c r="I4" s="27"/>
      <c r="J4" s="22"/>
    </row>
    <row r="5" spans="2:10" ht="18.75" customHeight="1" thickBot="1">
      <c r="B5" s="64" t="s">
        <v>112</v>
      </c>
      <c r="C5" s="64"/>
      <c r="D5" s="64"/>
      <c r="E5" s="64"/>
      <c r="F5" s="64"/>
      <c r="G5" s="64"/>
      <c r="H5" s="64"/>
      <c r="I5" s="64"/>
      <c r="J5" s="86"/>
    </row>
    <row r="6" spans="2:10" ht="18.75" customHeight="1" thickTop="1">
      <c r="B6" s="185" t="s">
        <v>113</v>
      </c>
      <c r="C6" s="186"/>
      <c r="D6" s="187" t="s">
        <v>114</v>
      </c>
      <c r="E6" s="186"/>
      <c r="F6" s="182" t="s">
        <v>115</v>
      </c>
      <c r="G6" s="183" t="s">
        <v>116</v>
      </c>
      <c r="H6" s="184"/>
      <c r="I6" s="184"/>
      <c r="J6" s="19"/>
    </row>
    <row r="7" spans="2:10" ht="18.75" customHeight="1">
      <c r="B7" s="178"/>
      <c r="C7" s="180"/>
      <c r="D7" s="188"/>
      <c r="E7" s="180"/>
      <c r="F7" s="176"/>
      <c r="G7" s="51" t="s">
        <v>117</v>
      </c>
      <c r="H7" s="51" t="s">
        <v>10</v>
      </c>
      <c r="I7" s="50" t="s">
        <v>11</v>
      </c>
      <c r="J7" s="19"/>
    </row>
    <row r="8" spans="2:11" ht="18.75" customHeight="1">
      <c r="B8" s="22"/>
      <c r="C8" s="55"/>
      <c r="D8" s="33"/>
      <c r="E8" s="33" t="s">
        <v>1</v>
      </c>
      <c r="F8" s="33" t="s">
        <v>15</v>
      </c>
      <c r="G8" s="33" t="s">
        <v>15</v>
      </c>
      <c r="H8" s="33" t="s">
        <v>15</v>
      </c>
      <c r="I8" s="33" t="s">
        <v>15</v>
      </c>
      <c r="J8" s="19"/>
      <c r="K8" s="87"/>
    </row>
    <row r="9" spans="2:11" ht="18.75" customHeight="1">
      <c r="B9" s="27" t="s">
        <v>86</v>
      </c>
      <c r="C9" s="44"/>
      <c r="D9" s="33"/>
      <c r="E9" s="33">
        <v>76809</v>
      </c>
      <c r="F9" s="33">
        <v>12064819</v>
      </c>
      <c r="G9" s="33">
        <v>10946995</v>
      </c>
      <c r="H9" s="33">
        <v>945627</v>
      </c>
      <c r="I9" s="33">
        <v>172197</v>
      </c>
      <c r="J9" s="19"/>
      <c r="K9" s="88"/>
    </row>
    <row r="10" spans="2:11" ht="18.75" customHeight="1">
      <c r="B10" s="20" t="s">
        <v>118</v>
      </c>
      <c r="C10" s="44"/>
      <c r="D10" s="33"/>
      <c r="E10" s="33">
        <v>13250</v>
      </c>
      <c r="F10" s="33">
        <v>4005301</v>
      </c>
      <c r="G10" s="33">
        <v>3751444</v>
      </c>
      <c r="H10" s="33">
        <v>253857</v>
      </c>
      <c r="I10" s="33" t="s">
        <v>183</v>
      </c>
      <c r="J10" s="19"/>
      <c r="K10" s="88"/>
    </row>
    <row r="11" spans="2:11" ht="18.75" customHeight="1">
      <c r="B11" s="27" t="s">
        <v>87</v>
      </c>
      <c r="C11" s="44"/>
      <c r="D11" s="33"/>
      <c r="E11" s="33">
        <v>76201</v>
      </c>
      <c r="F11" s="33">
        <v>13168923</v>
      </c>
      <c r="G11" s="33">
        <v>11939450</v>
      </c>
      <c r="H11" s="33">
        <v>1069350</v>
      </c>
      <c r="I11" s="33">
        <v>160123</v>
      </c>
      <c r="J11" s="19"/>
      <c r="K11" s="88"/>
    </row>
    <row r="12" spans="2:12" ht="18.75" customHeight="1">
      <c r="B12" s="20" t="s">
        <v>118</v>
      </c>
      <c r="C12" s="26"/>
      <c r="D12" s="33"/>
      <c r="E12" s="33">
        <v>14184</v>
      </c>
      <c r="F12" s="33">
        <v>4552582</v>
      </c>
      <c r="G12" s="33">
        <v>4263592</v>
      </c>
      <c r="H12" s="33">
        <v>288990</v>
      </c>
      <c r="I12" s="33" t="s">
        <v>183</v>
      </c>
      <c r="J12" s="19"/>
      <c r="L12" s="88"/>
    </row>
    <row r="13" spans="2:12" ht="18.75" customHeight="1">
      <c r="B13" s="27" t="s">
        <v>61</v>
      </c>
      <c r="C13" s="44"/>
      <c r="D13" s="33"/>
      <c r="E13" s="33">
        <v>59233</v>
      </c>
      <c r="F13" s="33">
        <v>13578598</v>
      </c>
      <c r="G13" s="33">
        <v>12199901</v>
      </c>
      <c r="H13" s="33">
        <v>1255427</v>
      </c>
      <c r="I13" s="33">
        <v>123270</v>
      </c>
      <c r="J13" s="19"/>
      <c r="L13" s="88"/>
    </row>
    <row r="14" spans="2:12" ht="18.75" customHeight="1">
      <c r="B14" s="20" t="s">
        <v>118</v>
      </c>
      <c r="C14" s="44"/>
      <c r="D14" s="33"/>
      <c r="E14" s="33">
        <v>3080</v>
      </c>
      <c r="F14" s="33">
        <v>1289012</v>
      </c>
      <c r="G14" s="33">
        <v>1135281</v>
      </c>
      <c r="H14" s="33">
        <v>153731</v>
      </c>
      <c r="I14" s="33" t="s">
        <v>183</v>
      </c>
      <c r="J14" s="19"/>
      <c r="L14" s="88"/>
    </row>
    <row r="15" spans="2:12" ht="18.75" customHeight="1">
      <c r="B15" s="27" t="s">
        <v>62</v>
      </c>
      <c r="C15" s="26"/>
      <c r="D15" s="33"/>
      <c r="E15" s="131">
        <v>59192</v>
      </c>
      <c r="F15" s="131">
        <v>13911398</v>
      </c>
      <c r="G15" s="131">
        <v>12479402</v>
      </c>
      <c r="H15" s="131">
        <v>1311526</v>
      </c>
      <c r="I15" s="131">
        <v>120470</v>
      </c>
      <c r="J15" s="19"/>
      <c r="L15" s="88"/>
    </row>
    <row r="16" spans="2:12" ht="18.75" customHeight="1">
      <c r="B16" s="20" t="s">
        <v>118</v>
      </c>
      <c r="C16" s="44"/>
      <c r="D16" s="33"/>
      <c r="E16" s="131">
        <v>3023</v>
      </c>
      <c r="F16" s="131">
        <v>851480</v>
      </c>
      <c r="G16" s="131">
        <v>769196</v>
      </c>
      <c r="H16" s="131">
        <v>82284</v>
      </c>
      <c r="I16" s="131" t="s">
        <v>184</v>
      </c>
      <c r="J16" s="19"/>
      <c r="L16" s="88"/>
    </row>
    <row r="17" spans="2:13" ht="18.75" customHeight="1">
      <c r="B17" s="27" t="s">
        <v>63</v>
      </c>
      <c r="C17" s="44"/>
      <c r="D17" s="33"/>
      <c r="E17" s="33">
        <v>58665</v>
      </c>
      <c r="F17" s="33">
        <v>14083825</v>
      </c>
      <c r="G17" s="33">
        <v>12594689</v>
      </c>
      <c r="H17" s="33">
        <v>1364886</v>
      </c>
      <c r="I17" s="33">
        <v>124250</v>
      </c>
      <c r="J17" s="19"/>
      <c r="M17" s="88"/>
    </row>
    <row r="18" spans="2:13" ht="18.75" customHeight="1">
      <c r="B18" s="31" t="s">
        <v>118</v>
      </c>
      <c r="C18" s="45"/>
      <c r="D18" s="72"/>
      <c r="E18" s="72">
        <v>3095</v>
      </c>
      <c r="F18" s="72">
        <v>861301</v>
      </c>
      <c r="G18" s="72">
        <v>769841</v>
      </c>
      <c r="H18" s="72">
        <v>91460</v>
      </c>
      <c r="I18" s="72" t="s">
        <v>184</v>
      </c>
      <c r="J18" s="19"/>
      <c r="M18" s="88"/>
    </row>
    <row r="19" spans="2:11" ht="18.75" customHeight="1">
      <c r="B19" s="74" t="s">
        <v>119</v>
      </c>
      <c r="I19" s="62" t="s">
        <v>14</v>
      </c>
      <c r="J19" s="19"/>
      <c r="K19" s="88"/>
    </row>
    <row r="20" ht="18.75" customHeight="1">
      <c r="B20" s="74" t="s">
        <v>120</v>
      </c>
    </row>
    <row r="21" ht="18.75" customHeight="1">
      <c r="B21" s="74" t="s">
        <v>185</v>
      </c>
    </row>
    <row r="22" spans="2:9" ht="18.75" customHeight="1">
      <c r="B22" s="189"/>
      <c r="C22" s="189"/>
      <c r="D22" s="189"/>
      <c r="E22" s="189"/>
      <c r="F22" s="189"/>
      <c r="G22" s="189"/>
      <c r="H22" s="189"/>
      <c r="I22" s="189"/>
    </row>
    <row r="23" spans="2:9" ht="18.75" customHeight="1" thickBot="1">
      <c r="B23" s="64" t="s">
        <v>121</v>
      </c>
      <c r="C23" s="57"/>
      <c r="D23" s="57"/>
      <c r="E23" s="57"/>
      <c r="F23" s="57"/>
      <c r="G23" s="57"/>
      <c r="H23" s="57"/>
      <c r="I23" s="57"/>
    </row>
    <row r="24" spans="2:9" ht="18.75" customHeight="1" thickTop="1">
      <c r="B24" s="186" t="s">
        <v>122</v>
      </c>
      <c r="C24" s="182" t="s">
        <v>17</v>
      </c>
      <c r="D24" s="182" t="s">
        <v>18</v>
      </c>
      <c r="E24" s="182" t="s">
        <v>19</v>
      </c>
      <c r="F24" s="182" t="s">
        <v>20</v>
      </c>
      <c r="G24" s="175" t="s">
        <v>123</v>
      </c>
      <c r="H24" s="175" t="s">
        <v>124</v>
      </c>
      <c r="I24" s="177" t="s">
        <v>125</v>
      </c>
    </row>
    <row r="25" spans="2:9" ht="18.75" customHeight="1">
      <c r="B25" s="180"/>
      <c r="C25" s="176"/>
      <c r="D25" s="176"/>
      <c r="E25" s="176"/>
      <c r="F25" s="176"/>
      <c r="G25" s="176"/>
      <c r="H25" s="176"/>
      <c r="I25" s="178"/>
    </row>
    <row r="26" spans="2:9" ht="18.75" customHeight="1">
      <c r="B26" s="55"/>
      <c r="C26" s="97" t="s">
        <v>21</v>
      </c>
      <c r="D26" s="97" t="s">
        <v>107</v>
      </c>
      <c r="E26" s="97" t="s">
        <v>15</v>
      </c>
      <c r="F26" s="151" t="s">
        <v>191</v>
      </c>
      <c r="G26" s="97" t="s">
        <v>107</v>
      </c>
      <c r="H26" s="97" t="s">
        <v>85</v>
      </c>
      <c r="I26" s="97" t="s">
        <v>85</v>
      </c>
    </row>
    <row r="27" spans="2:9" ht="18.75" customHeight="1">
      <c r="B27" s="179" t="s">
        <v>88</v>
      </c>
      <c r="C27" s="98">
        <v>359061</v>
      </c>
      <c r="D27" s="96">
        <v>802130</v>
      </c>
      <c r="E27" s="96">
        <v>7668590</v>
      </c>
      <c r="F27" s="145">
        <v>772.15758800886</v>
      </c>
      <c r="G27" s="145">
        <v>2.2339658163933147</v>
      </c>
      <c r="H27" s="96">
        <v>9560.283245857903</v>
      </c>
      <c r="I27" s="96">
        <v>164912.36747596826</v>
      </c>
    </row>
    <row r="28" spans="2:9" ht="18.75" customHeight="1">
      <c r="B28" s="179"/>
      <c r="C28" s="98">
        <v>182726</v>
      </c>
      <c r="D28" s="96">
        <v>396847</v>
      </c>
      <c r="E28" s="96">
        <v>3754056</v>
      </c>
      <c r="F28" s="145">
        <v>1385.8627227910506</v>
      </c>
      <c r="G28" s="145">
        <v>2.1718146295546337</v>
      </c>
      <c r="H28" s="96">
        <v>9459.706133598087</v>
      </c>
      <c r="I28" s="96">
        <v>284721.7292377702</v>
      </c>
    </row>
    <row r="29" spans="2:9" ht="18.75" customHeight="1">
      <c r="B29" s="179" t="s">
        <v>23</v>
      </c>
      <c r="C29" s="98">
        <v>364235</v>
      </c>
      <c r="D29" s="96">
        <v>799277</v>
      </c>
      <c r="E29" s="96">
        <v>8113801</v>
      </c>
      <c r="F29" s="145">
        <v>783.284230446657</v>
      </c>
      <c r="G29" s="145">
        <v>2.194399220283608</v>
      </c>
      <c r="H29" s="96">
        <v>10151.425600886801</v>
      </c>
      <c r="I29" s="96">
        <v>174486.5916862003</v>
      </c>
    </row>
    <row r="30" spans="2:9" ht="18.75" customHeight="1">
      <c r="B30" s="179"/>
      <c r="C30" s="98">
        <v>198875</v>
      </c>
      <c r="D30" s="96">
        <v>428045</v>
      </c>
      <c r="E30" s="96">
        <v>4199962</v>
      </c>
      <c r="F30" s="145">
        <v>1508.3428138035647</v>
      </c>
      <c r="G30" s="145">
        <v>2.1523318667504716</v>
      </c>
      <c r="H30" s="96">
        <v>9811.963695405857</v>
      </c>
      <c r="I30" s="96">
        <v>318540.9177095184</v>
      </c>
    </row>
    <row r="31" spans="2:9" ht="18.75" customHeight="1">
      <c r="B31" s="179" t="s">
        <v>9</v>
      </c>
      <c r="C31" s="98">
        <v>515548</v>
      </c>
      <c r="D31" s="96">
        <v>1116591</v>
      </c>
      <c r="E31" s="96">
        <v>11691985</v>
      </c>
      <c r="F31" s="145">
        <v>918.1</v>
      </c>
      <c r="G31" s="145">
        <v>2.2</v>
      </c>
      <c r="H31" s="96">
        <v>10471</v>
      </c>
      <c r="I31" s="96">
        <v>208217</v>
      </c>
    </row>
    <row r="32" spans="2:16" ht="18.75" customHeight="1">
      <c r="B32" s="179"/>
      <c r="C32" s="98">
        <v>53458</v>
      </c>
      <c r="D32" s="96">
        <v>112482</v>
      </c>
      <c r="E32" s="96">
        <v>1214219</v>
      </c>
      <c r="F32" s="145">
        <v>1735.6</v>
      </c>
      <c r="G32" s="145">
        <v>2.1</v>
      </c>
      <c r="H32" s="96">
        <v>10795</v>
      </c>
      <c r="I32" s="96">
        <v>394227</v>
      </c>
      <c r="P32" s="85"/>
    </row>
    <row r="33" spans="2:16" ht="18.75" customHeight="1">
      <c r="B33" s="179" t="s">
        <v>4</v>
      </c>
      <c r="C33" s="140">
        <v>537601</v>
      </c>
      <c r="D33" s="141">
        <v>1143754</v>
      </c>
      <c r="E33" s="141">
        <v>12280319</v>
      </c>
      <c r="F33" s="146">
        <v>957.1</v>
      </c>
      <c r="G33" s="146">
        <v>2.1275146437599632</v>
      </c>
      <c r="H33" s="141">
        <v>10737</v>
      </c>
      <c r="I33" s="141">
        <v>218632</v>
      </c>
      <c r="P33" s="85"/>
    </row>
    <row r="34" spans="2:9" ht="18.75" customHeight="1">
      <c r="B34" s="179"/>
      <c r="C34" s="140">
        <v>37200</v>
      </c>
      <c r="D34" s="141">
        <v>75527</v>
      </c>
      <c r="E34" s="141">
        <v>846475</v>
      </c>
      <c r="F34" s="146">
        <v>1230.6</v>
      </c>
      <c r="G34" s="146">
        <v>2.030295698924731</v>
      </c>
      <c r="H34" s="141">
        <v>11208</v>
      </c>
      <c r="I34" s="141">
        <v>280012</v>
      </c>
    </row>
    <row r="35" spans="2:9" ht="18.75" customHeight="1">
      <c r="B35" s="174" t="s">
        <v>3</v>
      </c>
      <c r="C35" s="99">
        <v>533792</v>
      </c>
      <c r="D35" s="99">
        <v>1137941</v>
      </c>
      <c r="E35" s="99">
        <v>12472742</v>
      </c>
      <c r="F35" s="147">
        <v>960.58</v>
      </c>
      <c r="G35" s="147">
        <v>2.13</v>
      </c>
      <c r="H35" s="99">
        <v>10961</v>
      </c>
      <c r="I35" s="99">
        <v>224451</v>
      </c>
    </row>
    <row r="36" spans="2:9" ht="18.75" customHeight="1">
      <c r="B36" s="174"/>
      <c r="C36" s="99">
        <v>36563</v>
      </c>
      <c r="D36" s="99">
        <v>74593</v>
      </c>
      <c r="E36" s="99">
        <v>844663</v>
      </c>
      <c r="F36" s="147">
        <v>1181.36</v>
      </c>
      <c r="G36" s="147">
        <v>2.04</v>
      </c>
      <c r="H36" s="99">
        <v>11324</v>
      </c>
      <c r="I36" s="99">
        <v>272912</v>
      </c>
    </row>
    <row r="37" spans="2:9" ht="18.75" customHeight="1">
      <c r="B37" s="179" t="s">
        <v>127</v>
      </c>
      <c r="C37" s="100">
        <v>11439</v>
      </c>
      <c r="D37" s="100">
        <v>187815</v>
      </c>
      <c r="E37" s="100">
        <v>5522508</v>
      </c>
      <c r="F37" s="148">
        <v>20.58</v>
      </c>
      <c r="G37" s="148">
        <v>16.42</v>
      </c>
      <c r="H37" s="100">
        <v>29404</v>
      </c>
      <c r="I37" s="100">
        <v>99379</v>
      </c>
    </row>
    <row r="38" spans="2:9" ht="18.75" customHeight="1">
      <c r="B38" s="179"/>
      <c r="C38" s="100">
        <v>610</v>
      </c>
      <c r="D38" s="100">
        <v>8713</v>
      </c>
      <c r="E38" s="100">
        <v>320759</v>
      </c>
      <c r="F38" s="148">
        <v>19.71</v>
      </c>
      <c r="G38" s="148">
        <v>14.28</v>
      </c>
      <c r="H38" s="100">
        <v>36814</v>
      </c>
      <c r="I38" s="100">
        <v>103638</v>
      </c>
    </row>
    <row r="39" spans="2:9" ht="18.75" customHeight="1">
      <c r="B39" s="179" t="s">
        <v>128</v>
      </c>
      <c r="C39" s="100">
        <v>432878</v>
      </c>
      <c r="D39" s="100">
        <v>752059</v>
      </c>
      <c r="E39" s="100">
        <v>5679686</v>
      </c>
      <c r="F39" s="148">
        <v>778.98</v>
      </c>
      <c r="G39" s="148">
        <v>1.74</v>
      </c>
      <c r="H39" s="100">
        <v>7552</v>
      </c>
      <c r="I39" s="100">
        <v>102208</v>
      </c>
    </row>
    <row r="40" spans="2:9" ht="18.75" customHeight="1">
      <c r="B40" s="179"/>
      <c r="C40" s="100">
        <v>29514</v>
      </c>
      <c r="D40" s="100">
        <v>51246</v>
      </c>
      <c r="E40" s="100">
        <v>431364</v>
      </c>
      <c r="F40" s="148">
        <v>953.6</v>
      </c>
      <c r="G40" s="148">
        <v>1.74</v>
      </c>
      <c r="H40" s="100">
        <v>8418</v>
      </c>
      <c r="I40" s="100">
        <v>139374</v>
      </c>
    </row>
    <row r="41" spans="2:9" ht="18.75" customHeight="1">
      <c r="B41" s="179" t="s">
        <v>129</v>
      </c>
      <c r="C41" s="101">
        <v>89475</v>
      </c>
      <c r="D41" s="101">
        <v>198067</v>
      </c>
      <c r="E41" s="101">
        <v>1270548</v>
      </c>
      <c r="F41" s="149">
        <v>161.01</v>
      </c>
      <c r="G41" s="149">
        <v>2.21</v>
      </c>
      <c r="H41" s="101">
        <v>6415</v>
      </c>
      <c r="I41" s="101">
        <v>22864</v>
      </c>
    </row>
    <row r="42" spans="2:9" ht="18.75" customHeight="1">
      <c r="B42" s="180"/>
      <c r="C42" s="102">
        <v>6439</v>
      </c>
      <c r="D42" s="102">
        <v>14634</v>
      </c>
      <c r="E42" s="102">
        <v>92540</v>
      </c>
      <c r="F42" s="150">
        <v>208.05</v>
      </c>
      <c r="G42" s="150">
        <v>2.27</v>
      </c>
      <c r="H42" s="102">
        <v>6324</v>
      </c>
      <c r="I42" s="102">
        <v>29900</v>
      </c>
    </row>
    <row r="43" spans="2:9" ht="18.75" customHeight="1">
      <c r="B43" s="74" t="s">
        <v>126</v>
      </c>
      <c r="I43" s="62" t="s">
        <v>14</v>
      </c>
    </row>
    <row r="48" ht="18.75" customHeight="1">
      <c r="A48" s="74"/>
    </row>
  </sheetData>
  <sheetProtection/>
  <mergeCells count="22">
    <mergeCell ref="B22:I22"/>
    <mergeCell ref="B24:B25"/>
    <mergeCell ref="C24:C25"/>
    <mergeCell ref="D24:D25"/>
    <mergeCell ref="E24:E25"/>
    <mergeCell ref="F24:F25"/>
    <mergeCell ref="B41:B42"/>
    <mergeCell ref="B3:I3"/>
    <mergeCell ref="B27:B28"/>
    <mergeCell ref="B29:B30"/>
    <mergeCell ref="B31:B32"/>
    <mergeCell ref="B33:B34"/>
    <mergeCell ref="F6:F7"/>
    <mergeCell ref="G6:I6"/>
    <mergeCell ref="B6:C7"/>
    <mergeCell ref="D6:E7"/>
    <mergeCell ref="B35:B36"/>
    <mergeCell ref="G24:G25"/>
    <mergeCell ref="H24:H25"/>
    <mergeCell ref="I24:I25"/>
    <mergeCell ref="B37:B38"/>
    <mergeCell ref="B39:B40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zoomScalePageLayoutView="0" workbookViewId="0" topLeftCell="A19">
      <selection activeCell="L14" sqref="L14"/>
    </sheetView>
  </sheetViews>
  <sheetFormatPr defaultColWidth="9.875" defaultRowHeight="18.75" customHeight="1"/>
  <cols>
    <col min="1" max="1" width="9.875" style="1" customWidth="1"/>
    <col min="2" max="3" width="11.25390625" style="1" customWidth="1"/>
    <col min="4" max="5" width="10.625" style="1" customWidth="1"/>
    <col min="6" max="6" width="11.25390625" style="1" customWidth="1"/>
    <col min="7" max="9" width="10.625" style="1" customWidth="1"/>
    <col min="10" max="10" width="9.875" style="1" customWidth="1"/>
    <col min="11" max="15" width="9.875" style="18" customWidth="1"/>
    <col min="16" max="16384" width="9.875" style="1" customWidth="1"/>
  </cols>
  <sheetData>
    <row r="1" ht="18.75" customHeight="1">
      <c r="J1" s="2"/>
    </row>
    <row r="2" spans="2:15" s="170" customFormat="1" ht="18.75" customHeight="1">
      <c r="B2" s="124">
        <v>160</v>
      </c>
      <c r="C2" s="124"/>
      <c r="I2" s="171"/>
      <c r="K2" s="173"/>
      <c r="L2" s="173"/>
      <c r="M2" s="173"/>
      <c r="N2" s="173"/>
      <c r="O2" s="173"/>
    </row>
    <row r="3" spans="2:10" ht="18.75" customHeight="1">
      <c r="B3" s="193"/>
      <c r="C3" s="193"/>
      <c r="D3" s="193"/>
      <c r="E3" s="193"/>
      <c r="F3" s="193"/>
      <c r="G3" s="193"/>
      <c r="H3" s="193"/>
      <c r="I3" s="193"/>
      <c r="J3" s="3"/>
    </row>
    <row r="4" spans="2:10" ht="18.75" customHeight="1">
      <c r="B4" s="12" t="s">
        <v>16</v>
      </c>
      <c r="C4" s="12"/>
      <c r="D4" s="4"/>
      <c r="E4" s="4"/>
      <c r="F4" s="4"/>
      <c r="G4" s="4"/>
      <c r="H4" s="4"/>
      <c r="I4" s="7"/>
      <c r="J4" s="4"/>
    </row>
    <row r="5" spans="2:10" ht="18.75" customHeight="1" thickBot="1">
      <c r="B5" s="64" t="s">
        <v>130</v>
      </c>
      <c r="C5" s="64"/>
      <c r="D5" s="64"/>
      <c r="E5" s="64"/>
      <c r="F5" s="64"/>
      <c r="G5" s="64"/>
      <c r="H5" s="64"/>
      <c r="I5" s="64"/>
      <c r="J5" s="11"/>
    </row>
    <row r="6" spans="2:10" ht="18.75" customHeight="1" thickTop="1">
      <c r="B6" s="184" t="s">
        <v>122</v>
      </c>
      <c r="C6" s="191"/>
      <c r="D6" s="23" t="s">
        <v>131</v>
      </c>
      <c r="E6" s="23" t="s">
        <v>6</v>
      </c>
      <c r="F6" s="23" t="s">
        <v>132</v>
      </c>
      <c r="G6" s="23" t="s">
        <v>7</v>
      </c>
      <c r="H6" s="184" t="s">
        <v>8</v>
      </c>
      <c r="I6" s="184"/>
      <c r="J6" s="5"/>
    </row>
    <row r="7" spans="2:10" ht="18.75" customHeight="1">
      <c r="B7" s="19"/>
      <c r="C7" s="53"/>
      <c r="D7" s="33" t="s">
        <v>15</v>
      </c>
      <c r="E7" s="33" t="s">
        <v>15</v>
      </c>
      <c r="F7" s="33" t="s">
        <v>15</v>
      </c>
      <c r="G7" s="33" t="s">
        <v>15</v>
      </c>
      <c r="H7" s="47"/>
      <c r="I7" s="47" t="s">
        <v>186</v>
      </c>
      <c r="J7" s="5"/>
    </row>
    <row r="8" spans="2:11" ht="18.75" customHeight="1">
      <c r="B8" s="22" t="s">
        <v>88</v>
      </c>
      <c r="C8" s="55"/>
      <c r="D8" s="103">
        <v>8776897</v>
      </c>
      <c r="E8" s="103">
        <v>6923023</v>
      </c>
      <c r="F8" s="103">
        <v>473763</v>
      </c>
      <c r="G8" s="103">
        <v>1380111</v>
      </c>
      <c r="H8" s="47"/>
      <c r="I8" s="47">
        <v>78.88</v>
      </c>
      <c r="J8" s="5"/>
      <c r="K8" s="10"/>
    </row>
    <row r="9" spans="2:11" ht="18.75" customHeight="1">
      <c r="B9" s="22" t="s">
        <v>23</v>
      </c>
      <c r="C9" s="44"/>
      <c r="D9" s="103">
        <v>8662803</v>
      </c>
      <c r="E9" s="103">
        <v>6856168</v>
      </c>
      <c r="F9" s="103">
        <v>469714</v>
      </c>
      <c r="G9" s="103">
        <v>1336921</v>
      </c>
      <c r="H9" s="47"/>
      <c r="I9" s="47">
        <v>79.14</v>
      </c>
      <c r="J9" s="5"/>
      <c r="K9" s="8"/>
    </row>
    <row r="10" spans="2:11" ht="18.75" customHeight="1">
      <c r="B10" s="22" t="s">
        <v>9</v>
      </c>
      <c r="C10" s="44"/>
      <c r="D10" s="103">
        <v>7304921</v>
      </c>
      <c r="E10" s="103">
        <v>5477019</v>
      </c>
      <c r="F10" s="103">
        <v>483492</v>
      </c>
      <c r="G10" s="103">
        <v>1344410</v>
      </c>
      <c r="H10" s="47"/>
      <c r="I10" s="47">
        <v>74.98</v>
      </c>
      <c r="J10" s="5"/>
      <c r="K10" s="8"/>
    </row>
    <row r="11" spans="2:11" ht="18.75" customHeight="1">
      <c r="B11" s="22" t="s">
        <v>4</v>
      </c>
      <c r="C11" s="44"/>
      <c r="D11" s="103">
        <v>7387780</v>
      </c>
      <c r="E11" s="103">
        <v>5460631</v>
      </c>
      <c r="F11" s="103">
        <v>450161</v>
      </c>
      <c r="G11" s="103">
        <v>1476988</v>
      </c>
      <c r="H11" s="47"/>
      <c r="I11" s="47">
        <v>73.91</v>
      </c>
      <c r="J11" s="5"/>
      <c r="K11" s="8"/>
    </row>
    <row r="12" spans="2:12" ht="18.75" customHeight="1">
      <c r="B12" s="59" t="s">
        <v>3</v>
      </c>
      <c r="C12" s="29"/>
      <c r="D12" s="104">
        <v>7589964</v>
      </c>
      <c r="E12" s="104">
        <v>5490639</v>
      </c>
      <c r="F12" s="104">
        <v>420693</v>
      </c>
      <c r="G12" s="104">
        <v>1678632</v>
      </c>
      <c r="H12" s="35"/>
      <c r="I12" s="35">
        <v>72.34</v>
      </c>
      <c r="J12" s="5"/>
      <c r="L12" s="8"/>
    </row>
    <row r="13" spans="2:12" ht="18.75" customHeight="1">
      <c r="B13" s="20" t="s">
        <v>12</v>
      </c>
      <c r="C13" s="44"/>
      <c r="D13" s="103">
        <v>6150049</v>
      </c>
      <c r="E13" s="103">
        <v>5253714</v>
      </c>
      <c r="F13" s="103" t="s">
        <v>187</v>
      </c>
      <c r="G13" s="103">
        <v>896335</v>
      </c>
      <c r="H13" s="47"/>
      <c r="I13" s="47">
        <v>85.43</v>
      </c>
      <c r="J13" s="5"/>
      <c r="L13" s="8"/>
    </row>
    <row r="14" spans="2:12" ht="18.75" customHeight="1">
      <c r="B14" s="31" t="s">
        <v>13</v>
      </c>
      <c r="C14" s="45"/>
      <c r="D14" s="105">
        <v>1439915</v>
      </c>
      <c r="E14" s="105">
        <v>236925</v>
      </c>
      <c r="F14" s="105">
        <v>420693</v>
      </c>
      <c r="G14" s="105">
        <v>782297</v>
      </c>
      <c r="H14" s="36"/>
      <c r="I14" s="36">
        <v>16.45</v>
      </c>
      <c r="J14" s="5"/>
      <c r="L14" s="8"/>
    </row>
    <row r="15" spans="2:12" ht="18.75" customHeight="1">
      <c r="B15" s="27"/>
      <c r="C15" s="73"/>
      <c r="D15" s="33"/>
      <c r="E15" s="33"/>
      <c r="F15" s="33"/>
      <c r="G15" s="33"/>
      <c r="H15" s="33"/>
      <c r="I15" s="33" t="s">
        <v>14</v>
      </c>
      <c r="J15" s="5"/>
      <c r="L15" s="8"/>
    </row>
    <row r="16" spans="2:12" ht="18.75" customHeight="1">
      <c r="B16" s="194"/>
      <c r="C16" s="194"/>
      <c r="D16" s="194"/>
      <c r="E16" s="194"/>
      <c r="F16" s="194"/>
      <c r="G16" s="194"/>
      <c r="H16" s="194"/>
      <c r="I16" s="194"/>
      <c r="J16" s="5"/>
      <c r="L16" s="8"/>
    </row>
    <row r="17" spans="2:13" ht="18.75" customHeight="1">
      <c r="B17" s="37" t="s">
        <v>133</v>
      </c>
      <c r="C17" s="20"/>
      <c r="D17" s="33"/>
      <c r="E17" s="33"/>
      <c r="F17" s="33"/>
      <c r="G17" s="33"/>
      <c r="H17" s="33"/>
      <c r="I17" s="33"/>
      <c r="J17" s="5"/>
      <c r="M17" s="8"/>
    </row>
    <row r="18" spans="2:13" ht="18.75" customHeight="1" thickBot="1">
      <c r="B18" s="48" t="s">
        <v>134</v>
      </c>
      <c r="C18" s="48"/>
      <c r="D18" s="49"/>
      <c r="E18" s="49"/>
      <c r="F18" s="49"/>
      <c r="G18" s="49"/>
      <c r="H18" s="49"/>
      <c r="I18" s="49" t="s">
        <v>28</v>
      </c>
      <c r="J18" s="5"/>
      <c r="M18" s="8"/>
    </row>
    <row r="19" spans="2:11" ht="18.75" customHeight="1" thickTop="1">
      <c r="B19" s="185" t="s">
        <v>135</v>
      </c>
      <c r="C19" s="186"/>
      <c r="D19" s="184" t="s">
        <v>9</v>
      </c>
      <c r="E19" s="191"/>
      <c r="F19" s="183" t="s">
        <v>4</v>
      </c>
      <c r="G19" s="191"/>
      <c r="H19" s="184" t="s">
        <v>3</v>
      </c>
      <c r="I19" s="184"/>
      <c r="J19" s="5"/>
      <c r="K19" s="8"/>
    </row>
    <row r="20" spans="2:9" ht="18.75" customHeight="1">
      <c r="B20" s="178"/>
      <c r="C20" s="180"/>
      <c r="D20" s="32" t="s">
        <v>136</v>
      </c>
      <c r="E20" s="51" t="s">
        <v>137</v>
      </c>
      <c r="F20" s="51" t="s">
        <v>136</v>
      </c>
      <c r="G20" s="51" t="s">
        <v>137</v>
      </c>
      <c r="H20" s="51" t="s">
        <v>136</v>
      </c>
      <c r="I20" s="50" t="s">
        <v>137</v>
      </c>
    </row>
    <row r="21" spans="2:9" ht="18.75" customHeight="1">
      <c r="B21" s="37" t="s">
        <v>22</v>
      </c>
      <c r="C21" s="52"/>
      <c r="D21" s="71">
        <v>5869</v>
      </c>
      <c r="E21" s="71">
        <v>3570</v>
      </c>
      <c r="F21" s="71">
        <v>6366</v>
      </c>
      <c r="G21" s="71">
        <v>3981</v>
      </c>
      <c r="H21" s="71">
        <v>6628</v>
      </c>
      <c r="I21" s="71">
        <v>4234</v>
      </c>
    </row>
    <row r="22" spans="2:9" ht="18.75" customHeight="1">
      <c r="B22" s="20" t="s">
        <v>203</v>
      </c>
      <c r="C22" s="53"/>
      <c r="D22" s="33">
        <v>863</v>
      </c>
      <c r="E22" s="33">
        <v>575</v>
      </c>
      <c r="F22" s="33">
        <v>909</v>
      </c>
      <c r="G22" s="33">
        <v>567</v>
      </c>
      <c r="H22" s="33">
        <v>927</v>
      </c>
      <c r="I22" s="33">
        <v>586</v>
      </c>
    </row>
    <row r="23" spans="2:9" ht="18.75" customHeight="1">
      <c r="B23" s="19" t="s">
        <v>204</v>
      </c>
      <c r="C23" s="30"/>
      <c r="D23" s="33">
        <v>382</v>
      </c>
      <c r="E23" s="33">
        <v>284</v>
      </c>
      <c r="F23" s="33">
        <v>507</v>
      </c>
      <c r="G23" s="33">
        <v>375</v>
      </c>
      <c r="H23" s="33">
        <v>650</v>
      </c>
      <c r="I23" s="33">
        <v>466</v>
      </c>
    </row>
    <row r="24" spans="2:9" ht="18.75" customHeight="1">
      <c r="B24" s="19" t="s">
        <v>205</v>
      </c>
      <c r="C24" s="53"/>
      <c r="D24" s="33">
        <v>1314</v>
      </c>
      <c r="E24" s="33">
        <v>918</v>
      </c>
      <c r="F24" s="33">
        <v>1317</v>
      </c>
      <c r="G24" s="106">
        <v>977</v>
      </c>
      <c r="H24" s="106">
        <v>1388</v>
      </c>
      <c r="I24" s="106">
        <v>1009</v>
      </c>
    </row>
    <row r="25" spans="2:9" ht="18.75" customHeight="1">
      <c r="B25" s="19" t="s">
        <v>206</v>
      </c>
      <c r="C25" s="53"/>
      <c r="D25" s="33">
        <v>912</v>
      </c>
      <c r="E25" s="33">
        <v>654</v>
      </c>
      <c r="F25" s="33">
        <v>1037</v>
      </c>
      <c r="G25" s="33">
        <v>761</v>
      </c>
      <c r="H25" s="33">
        <v>1067</v>
      </c>
      <c r="I25" s="33">
        <v>824</v>
      </c>
    </row>
    <row r="26" spans="2:9" ht="18.75" customHeight="1">
      <c r="B26" s="19" t="s">
        <v>207</v>
      </c>
      <c r="C26" s="55"/>
      <c r="D26" s="33">
        <v>986</v>
      </c>
      <c r="E26" s="33">
        <v>568</v>
      </c>
      <c r="F26" s="33">
        <v>1026</v>
      </c>
      <c r="G26" s="33">
        <v>623</v>
      </c>
      <c r="H26" s="33">
        <v>986</v>
      </c>
      <c r="I26" s="33">
        <v>612</v>
      </c>
    </row>
    <row r="27" spans="2:9" ht="18.75" customHeight="1">
      <c r="B27" s="19" t="s">
        <v>208</v>
      </c>
      <c r="C27" s="30"/>
      <c r="D27" s="33">
        <v>817</v>
      </c>
      <c r="E27" s="33">
        <v>367</v>
      </c>
      <c r="F27" s="33">
        <v>920</v>
      </c>
      <c r="G27" s="33">
        <v>445</v>
      </c>
      <c r="H27" s="33">
        <v>973</v>
      </c>
      <c r="I27" s="33">
        <v>477</v>
      </c>
    </row>
    <row r="28" spans="2:9" ht="18.75" customHeight="1">
      <c r="B28" s="56" t="s">
        <v>209</v>
      </c>
      <c r="C28" s="32"/>
      <c r="D28" s="72">
        <v>595</v>
      </c>
      <c r="E28" s="72">
        <v>204</v>
      </c>
      <c r="F28" s="72">
        <v>650</v>
      </c>
      <c r="G28" s="72">
        <v>233</v>
      </c>
      <c r="H28" s="72">
        <v>637</v>
      </c>
      <c r="I28" s="72">
        <v>260</v>
      </c>
    </row>
    <row r="29" spans="2:9" ht="18.75" customHeight="1">
      <c r="B29" s="19"/>
      <c r="C29" s="22"/>
      <c r="D29" s="22"/>
      <c r="E29" s="22"/>
      <c r="F29" s="22"/>
      <c r="G29" s="22"/>
      <c r="H29" s="22"/>
      <c r="I29" s="27" t="s">
        <v>81</v>
      </c>
    </row>
    <row r="30" spans="2:9" ht="18.75" customHeight="1">
      <c r="B30" s="190"/>
      <c r="C30" s="190"/>
      <c r="D30" s="190"/>
      <c r="E30" s="190"/>
      <c r="F30" s="190"/>
      <c r="G30" s="190"/>
      <c r="H30" s="190"/>
      <c r="I30" s="190"/>
    </row>
    <row r="31" spans="2:9" ht="18.75" customHeight="1" thickBot="1">
      <c r="B31" s="48" t="s">
        <v>138</v>
      </c>
      <c r="C31" s="57"/>
      <c r="D31" s="57"/>
      <c r="E31" s="57"/>
      <c r="F31" s="57"/>
      <c r="G31" s="57"/>
      <c r="H31" s="57"/>
      <c r="I31" s="58" t="s">
        <v>28</v>
      </c>
    </row>
    <row r="32" spans="2:16" ht="18.75" customHeight="1" thickTop="1">
      <c r="B32" s="184" t="s">
        <v>135</v>
      </c>
      <c r="C32" s="184"/>
      <c r="D32" s="184"/>
      <c r="E32" s="191"/>
      <c r="F32" s="23" t="s">
        <v>23</v>
      </c>
      <c r="G32" s="23" t="s">
        <v>9</v>
      </c>
      <c r="H32" s="23" t="s">
        <v>4</v>
      </c>
      <c r="I32" s="25" t="s">
        <v>3</v>
      </c>
      <c r="P32" s="18"/>
    </row>
    <row r="33" spans="2:16" ht="18.75" customHeight="1">
      <c r="B33" s="56" t="s">
        <v>27</v>
      </c>
      <c r="C33" s="50"/>
      <c r="D33" s="50"/>
      <c r="E33" s="32"/>
      <c r="F33" s="72">
        <v>193</v>
      </c>
      <c r="G33" s="72">
        <v>222</v>
      </c>
      <c r="H33" s="72">
        <v>249</v>
      </c>
      <c r="I33" s="72">
        <v>254</v>
      </c>
      <c r="P33" s="18"/>
    </row>
    <row r="34" spans="2:9" ht="18.75" customHeight="1">
      <c r="B34" s="19"/>
      <c r="C34" s="22"/>
      <c r="D34" s="22"/>
      <c r="E34" s="22"/>
      <c r="F34" s="22"/>
      <c r="G34" s="22"/>
      <c r="H34" s="22"/>
      <c r="I34" s="27" t="s">
        <v>81</v>
      </c>
    </row>
    <row r="35" spans="2:9" ht="18.75" customHeight="1">
      <c r="B35" s="192"/>
      <c r="C35" s="192"/>
      <c r="D35" s="192"/>
      <c r="E35" s="192"/>
      <c r="F35" s="192"/>
      <c r="G35" s="192"/>
      <c r="H35" s="192"/>
      <c r="I35" s="192"/>
    </row>
    <row r="36" spans="2:9" ht="18.75" customHeight="1" thickBot="1">
      <c r="B36" s="48" t="s">
        <v>139</v>
      </c>
      <c r="C36" s="60"/>
      <c r="D36" s="60"/>
      <c r="E36" s="57"/>
      <c r="F36" s="57"/>
      <c r="G36" s="57"/>
      <c r="H36" s="57"/>
      <c r="I36" s="58" t="s">
        <v>28</v>
      </c>
    </row>
    <row r="37" spans="2:9" ht="18.75" customHeight="1" thickTop="1">
      <c r="B37" s="184" t="s">
        <v>135</v>
      </c>
      <c r="C37" s="184"/>
      <c r="D37" s="184"/>
      <c r="E37" s="191"/>
      <c r="F37" s="32" t="s">
        <v>23</v>
      </c>
      <c r="G37" s="23" t="s">
        <v>9</v>
      </c>
      <c r="H37" s="23" t="s">
        <v>4</v>
      </c>
      <c r="I37" s="25" t="s">
        <v>3</v>
      </c>
    </row>
    <row r="38" spans="2:9" ht="18.75" customHeight="1">
      <c r="B38" s="19" t="s">
        <v>140</v>
      </c>
      <c r="C38" s="22"/>
      <c r="D38" s="22"/>
      <c r="E38" s="30"/>
      <c r="F38" s="33">
        <v>553</v>
      </c>
      <c r="G38" s="33">
        <v>538</v>
      </c>
      <c r="H38" s="33">
        <v>530</v>
      </c>
      <c r="I38" s="33">
        <v>558</v>
      </c>
    </row>
    <row r="39" spans="2:9" ht="18.75" customHeight="1">
      <c r="B39" s="19" t="s">
        <v>141</v>
      </c>
      <c r="C39" s="22"/>
      <c r="D39" s="22"/>
      <c r="E39" s="30"/>
      <c r="F39" s="33">
        <v>402</v>
      </c>
      <c r="G39" s="33">
        <v>401</v>
      </c>
      <c r="H39" s="33">
        <v>415</v>
      </c>
      <c r="I39" s="33">
        <v>451</v>
      </c>
    </row>
    <row r="40" spans="2:9" ht="18.75" customHeight="1">
      <c r="B40" s="56" t="s">
        <v>142</v>
      </c>
      <c r="C40" s="50"/>
      <c r="D40" s="50"/>
      <c r="E40" s="32"/>
      <c r="F40" s="72">
        <v>139</v>
      </c>
      <c r="G40" s="72">
        <v>122</v>
      </c>
      <c r="H40" s="72">
        <v>46</v>
      </c>
      <c r="I40" s="72">
        <v>54</v>
      </c>
    </row>
    <row r="41" spans="2:9" ht="18.75" customHeight="1">
      <c r="B41" s="19"/>
      <c r="C41" s="22"/>
      <c r="D41" s="22"/>
      <c r="E41" s="22"/>
      <c r="F41" s="22"/>
      <c r="G41" s="22"/>
      <c r="H41" s="22"/>
      <c r="I41" s="27" t="s">
        <v>81</v>
      </c>
    </row>
    <row r="42" spans="2:9" ht="18.75" customHeight="1">
      <c r="B42" s="5"/>
      <c r="C42" s="4"/>
      <c r="D42" s="4"/>
      <c r="E42" s="4"/>
      <c r="F42" s="4"/>
      <c r="G42" s="4"/>
      <c r="H42" s="4"/>
      <c r="I42" s="4"/>
    </row>
    <row r="43" spans="2:9" ht="18.75" customHeight="1">
      <c r="B43" s="6"/>
      <c r="C43" s="4"/>
      <c r="D43" s="4"/>
      <c r="E43" s="4"/>
      <c r="F43" s="4"/>
      <c r="G43" s="4"/>
      <c r="H43" s="4"/>
      <c r="I43" s="7"/>
    </row>
    <row r="44" spans="2:9" ht="18.75" customHeight="1">
      <c r="B44" s="4"/>
      <c r="C44" s="4"/>
      <c r="D44" s="4"/>
      <c r="E44" s="4"/>
      <c r="F44" s="4"/>
      <c r="G44" s="4"/>
      <c r="H44" s="4"/>
      <c r="I44" s="4"/>
    </row>
    <row r="45" spans="2:9" ht="18.75" customHeight="1">
      <c r="B45" s="4"/>
      <c r="C45" s="4"/>
      <c r="D45" s="4"/>
      <c r="E45" s="4"/>
      <c r="F45" s="4"/>
      <c r="G45" s="4"/>
      <c r="H45" s="4"/>
      <c r="I45" s="4"/>
    </row>
    <row r="46" spans="2:9" ht="18.75" customHeight="1">
      <c r="B46" s="4"/>
      <c r="C46" s="4"/>
      <c r="D46" s="4"/>
      <c r="E46" s="4"/>
      <c r="F46" s="4"/>
      <c r="G46" s="4"/>
      <c r="H46" s="4"/>
      <c r="I46" s="4"/>
    </row>
    <row r="48" ht="18.75" customHeight="1">
      <c r="A48" s="2"/>
    </row>
  </sheetData>
  <sheetProtection/>
  <mergeCells count="12">
    <mergeCell ref="H19:I19"/>
    <mergeCell ref="B19:C20"/>
    <mergeCell ref="B30:I30"/>
    <mergeCell ref="B32:E32"/>
    <mergeCell ref="B35:I35"/>
    <mergeCell ref="B37:E37"/>
    <mergeCell ref="B3:I3"/>
    <mergeCell ref="H6:I6"/>
    <mergeCell ref="B6:C6"/>
    <mergeCell ref="B16:I16"/>
    <mergeCell ref="D19:E19"/>
    <mergeCell ref="F19:G19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SheetLayoutView="100" zoomScalePageLayoutView="0" workbookViewId="0" topLeftCell="A4">
      <selection activeCell="L14" sqref="L14"/>
    </sheetView>
  </sheetViews>
  <sheetFormatPr defaultColWidth="9.875" defaultRowHeight="18.75" customHeight="1"/>
  <cols>
    <col min="1" max="1" width="9.875" style="1" customWidth="1"/>
    <col min="2" max="2" width="10.00390625" style="1" customWidth="1"/>
    <col min="3" max="3" width="13.753906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4" width="9.875" style="18" customWidth="1"/>
    <col min="15" max="16384" width="9.875" style="1" customWidth="1"/>
  </cols>
  <sheetData>
    <row r="1" ht="18.75" customHeight="1">
      <c r="J1" s="2"/>
    </row>
    <row r="2" spans="2:14" s="170" customFormat="1" ht="18.75" customHeight="1">
      <c r="B2" s="124"/>
      <c r="C2" s="124"/>
      <c r="I2" s="171">
        <v>161</v>
      </c>
      <c r="J2" s="173"/>
      <c r="K2" s="173"/>
      <c r="L2" s="173"/>
      <c r="M2" s="173"/>
      <c r="N2" s="173"/>
    </row>
    <row r="3" spans="2:9" ht="18.75" customHeight="1">
      <c r="B3" s="193"/>
      <c r="C3" s="193"/>
      <c r="D3" s="193"/>
      <c r="E3" s="193"/>
      <c r="F3" s="193"/>
      <c r="G3" s="193"/>
      <c r="H3" s="193"/>
      <c r="I3" s="193"/>
    </row>
    <row r="4" spans="2:9" ht="18.75" customHeight="1">
      <c r="B4" s="12" t="s">
        <v>143</v>
      </c>
      <c r="C4" s="12"/>
      <c r="D4" s="4"/>
      <c r="E4" s="4"/>
      <c r="F4" s="4"/>
      <c r="G4" s="4"/>
      <c r="H4" s="7"/>
      <c r="I4" s="4"/>
    </row>
    <row r="5" spans="2:9" ht="18.75" customHeight="1" thickBot="1">
      <c r="B5" s="64" t="s">
        <v>144</v>
      </c>
      <c r="C5" s="57"/>
      <c r="D5" s="57"/>
      <c r="E5" s="57"/>
      <c r="F5" s="57"/>
      <c r="G5" s="57"/>
      <c r="H5" s="57"/>
      <c r="I5" s="57"/>
    </row>
    <row r="6" spans="2:9" ht="18.75" customHeight="1" thickTop="1">
      <c r="B6" s="185"/>
      <c r="C6" s="186"/>
      <c r="D6" s="191" t="s">
        <v>9</v>
      </c>
      <c r="E6" s="198"/>
      <c r="F6" s="198" t="s">
        <v>4</v>
      </c>
      <c r="G6" s="198"/>
      <c r="H6" s="198" t="s">
        <v>3</v>
      </c>
      <c r="I6" s="183"/>
    </row>
    <row r="7" spans="2:9" ht="18.75" customHeight="1">
      <c r="B7" s="178"/>
      <c r="C7" s="180"/>
      <c r="D7" s="144" t="s">
        <v>17</v>
      </c>
      <c r="E7" s="65" t="s">
        <v>55</v>
      </c>
      <c r="F7" s="65" t="s">
        <v>17</v>
      </c>
      <c r="G7" s="65" t="s">
        <v>55</v>
      </c>
      <c r="H7" s="65" t="s">
        <v>17</v>
      </c>
      <c r="I7" s="69" t="s">
        <v>55</v>
      </c>
    </row>
    <row r="8" spans="2:10" ht="18.75" customHeight="1">
      <c r="B8" s="92"/>
      <c r="C8" s="93"/>
      <c r="D8" s="83" t="s">
        <v>21</v>
      </c>
      <c r="E8" s="83" t="s">
        <v>85</v>
      </c>
      <c r="F8" s="83" t="s">
        <v>21</v>
      </c>
      <c r="G8" s="83" t="s">
        <v>85</v>
      </c>
      <c r="H8" s="83" t="s">
        <v>21</v>
      </c>
      <c r="I8" s="83" t="s">
        <v>85</v>
      </c>
      <c r="J8" s="10"/>
    </row>
    <row r="9" spans="2:10" ht="18.75" customHeight="1">
      <c r="B9" s="89" t="s">
        <v>22</v>
      </c>
      <c r="C9" s="90"/>
      <c r="D9" s="152">
        <v>300395</v>
      </c>
      <c r="E9" s="152">
        <v>8592638017</v>
      </c>
      <c r="F9" s="153">
        <v>315930</v>
      </c>
      <c r="G9" s="154">
        <v>9067232177</v>
      </c>
      <c r="H9" s="155">
        <v>341686</v>
      </c>
      <c r="I9" s="155">
        <v>9510629703</v>
      </c>
      <c r="J9" s="8"/>
    </row>
    <row r="10" spans="2:10" ht="18.75" customHeight="1">
      <c r="B10" s="91" t="s">
        <v>24</v>
      </c>
      <c r="C10" s="93"/>
      <c r="D10" s="132">
        <v>26738</v>
      </c>
      <c r="E10" s="132">
        <v>988168369</v>
      </c>
      <c r="F10" s="133">
        <v>28605</v>
      </c>
      <c r="G10" s="134">
        <v>1084403325</v>
      </c>
      <c r="H10" s="135">
        <v>30988</v>
      </c>
      <c r="I10" s="135">
        <v>1163938265</v>
      </c>
      <c r="J10" s="8"/>
    </row>
    <row r="11" spans="2:10" ht="18.75" customHeight="1">
      <c r="B11" s="91" t="s">
        <v>25</v>
      </c>
      <c r="C11" s="93"/>
      <c r="D11" s="132">
        <v>31278</v>
      </c>
      <c r="E11" s="132">
        <v>1641515756</v>
      </c>
      <c r="F11" s="133">
        <v>32824</v>
      </c>
      <c r="G11" s="134">
        <v>1775877880</v>
      </c>
      <c r="H11" s="135">
        <v>35092</v>
      </c>
      <c r="I11" s="135">
        <v>1928680712</v>
      </c>
      <c r="J11" s="8"/>
    </row>
    <row r="12" spans="2:11" ht="18.75" customHeight="1">
      <c r="B12" s="91" t="s">
        <v>26</v>
      </c>
      <c r="C12" s="93"/>
      <c r="D12" s="132">
        <v>8325</v>
      </c>
      <c r="E12" s="132">
        <v>490432608</v>
      </c>
      <c r="F12" s="133">
        <v>8278</v>
      </c>
      <c r="G12" s="134">
        <v>514568237</v>
      </c>
      <c r="H12" s="135">
        <v>8426</v>
      </c>
      <c r="I12" s="135">
        <v>539662905</v>
      </c>
      <c r="K12" s="8"/>
    </row>
    <row r="13" spans="2:11" ht="18.75" customHeight="1">
      <c r="B13" s="91" t="s">
        <v>98</v>
      </c>
      <c r="C13" s="93"/>
      <c r="D13" s="132">
        <v>16360</v>
      </c>
      <c r="E13" s="132">
        <v>267600539</v>
      </c>
      <c r="F13" s="133">
        <v>18401</v>
      </c>
      <c r="G13" s="134">
        <v>293485296</v>
      </c>
      <c r="H13" s="135">
        <v>20427</v>
      </c>
      <c r="I13" s="135">
        <v>317850420</v>
      </c>
      <c r="K13" s="8"/>
    </row>
    <row r="14" spans="2:11" ht="18.75" customHeight="1">
      <c r="B14" s="91" t="s">
        <v>99</v>
      </c>
      <c r="C14" s="93"/>
      <c r="D14" s="132">
        <v>3802</v>
      </c>
      <c r="E14" s="132">
        <v>608327021</v>
      </c>
      <c r="F14" s="133">
        <v>4370</v>
      </c>
      <c r="G14" s="134">
        <v>731948987</v>
      </c>
      <c r="H14" s="135">
        <v>4984</v>
      </c>
      <c r="I14" s="135">
        <v>847846626</v>
      </c>
      <c r="K14" s="8"/>
    </row>
    <row r="15" spans="2:11" ht="18.75" customHeight="1">
      <c r="B15" s="91" t="s">
        <v>100</v>
      </c>
      <c r="C15" s="93"/>
      <c r="D15" s="132">
        <v>39699</v>
      </c>
      <c r="E15" s="132">
        <v>385891886</v>
      </c>
      <c r="F15" s="133">
        <v>41460</v>
      </c>
      <c r="G15" s="134">
        <v>452999465</v>
      </c>
      <c r="H15" s="135">
        <v>44050</v>
      </c>
      <c r="I15" s="135">
        <v>487341115</v>
      </c>
      <c r="K15" s="8"/>
    </row>
    <row r="16" spans="2:11" ht="18.75" customHeight="1">
      <c r="B16" s="91" t="s">
        <v>29</v>
      </c>
      <c r="C16" s="93"/>
      <c r="D16" s="136">
        <v>2632</v>
      </c>
      <c r="E16" s="136">
        <v>518945594</v>
      </c>
      <c r="F16" s="133">
        <v>2883</v>
      </c>
      <c r="G16" s="134">
        <v>577435734</v>
      </c>
      <c r="H16" s="135">
        <v>3058</v>
      </c>
      <c r="I16" s="135">
        <v>590797044</v>
      </c>
      <c r="K16" s="8"/>
    </row>
    <row r="17" spans="2:12" ht="18.75" customHeight="1">
      <c r="B17" s="91" t="s">
        <v>101</v>
      </c>
      <c r="C17" s="93"/>
      <c r="D17" s="132">
        <v>13228</v>
      </c>
      <c r="E17" s="132">
        <v>3363609269</v>
      </c>
      <c r="F17" s="133">
        <v>12652</v>
      </c>
      <c r="G17" s="134">
        <v>3291184969</v>
      </c>
      <c r="H17" s="135">
        <v>12438</v>
      </c>
      <c r="I17" s="135">
        <v>3213092272</v>
      </c>
      <c r="L17" s="8"/>
    </row>
    <row r="18" spans="2:12" ht="18.75" customHeight="1">
      <c r="B18" s="91" t="s">
        <v>189</v>
      </c>
      <c r="C18" s="93"/>
      <c r="D18" s="132">
        <v>10799</v>
      </c>
      <c r="E18" s="132">
        <v>98883857</v>
      </c>
      <c r="F18" s="133">
        <v>11510</v>
      </c>
      <c r="G18" s="134">
        <v>113051972</v>
      </c>
      <c r="H18" s="135">
        <v>16437</v>
      </c>
      <c r="I18" s="135">
        <v>157512348</v>
      </c>
      <c r="L18" s="8"/>
    </row>
    <row r="19" spans="2:10" ht="18.75" customHeight="1">
      <c r="B19" s="91" t="s">
        <v>102</v>
      </c>
      <c r="C19" s="93"/>
      <c r="D19" s="136" t="s">
        <v>183</v>
      </c>
      <c r="E19" s="136" t="s">
        <v>183</v>
      </c>
      <c r="F19" s="133">
        <v>23</v>
      </c>
      <c r="G19" s="134">
        <v>1094635</v>
      </c>
      <c r="H19" s="135">
        <v>625</v>
      </c>
      <c r="I19" s="135">
        <v>23359563</v>
      </c>
      <c r="J19" s="8"/>
    </row>
    <row r="20" spans="2:9" ht="18.75" customHeight="1">
      <c r="B20" s="91" t="s">
        <v>103</v>
      </c>
      <c r="C20" s="158"/>
      <c r="D20" s="132">
        <v>7408</v>
      </c>
      <c r="E20" s="132">
        <v>220154928</v>
      </c>
      <c r="F20" s="133">
        <v>7544</v>
      </c>
      <c r="G20" s="134">
        <v>221601977</v>
      </c>
      <c r="H20" s="135">
        <v>7862</v>
      </c>
      <c r="I20" s="135">
        <v>231062098</v>
      </c>
    </row>
    <row r="21" spans="2:9" ht="18.75" customHeight="1">
      <c r="B21" s="94" t="s">
        <v>104</v>
      </c>
      <c r="C21" s="95"/>
      <c r="D21" s="137">
        <v>140126</v>
      </c>
      <c r="E21" s="137">
        <v>9108190</v>
      </c>
      <c r="F21" s="138">
        <v>147380</v>
      </c>
      <c r="G21" s="138">
        <v>9579700</v>
      </c>
      <c r="H21" s="139">
        <v>157299</v>
      </c>
      <c r="I21" s="139">
        <v>9486335</v>
      </c>
    </row>
    <row r="22" spans="2:9" ht="18.75" customHeight="1">
      <c r="B22" s="70"/>
      <c r="C22" s="63"/>
      <c r="D22" s="63"/>
      <c r="E22" s="63"/>
      <c r="F22" s="63"/>
      <c r="G22" s="63"/>
      <c r="H22" s="63"/>
      <c r="I22" s="27" t="s">
        <v>81</v>
      </c>
    </row>
    <row r="23" spans="2:9" ht="18.75" customHeight="1">
      <c r="B23" s="199"/>
      <c r="C23" s="199"/>
      <c r="D23" s="199"/>
      <c r="E23" s="199"/>
      <c r="F23" s="199"/>
      <c r="G23" s="199"/>
      <c r="H23" s="199"/>
      <c r="I23" s="199"/>
    </row>
    <row r="24" spans="2:9" ht="18.75" customHeight="1" thickBot="1">
      <c r="B24" s="19" t="s">
        <v>145</v>
      </c>
      <c r="C24" s="20"/>
      <c r="D24" s="19"/>
      <c r="E24" s="19"/>
      <c r="F24" s="19"/>
      <c r="G24" s="19"/>
      <c r="H24" s="21"/>
      <c r="I24" s="22"/>
    </row>
    <row r="25" spans="2:9" ht="18.75" customHeight="1" thickTop="1">
      <c r="B25" s="191"/>
      <c r="C25" s="198"/>
      <c r="D25" s="183" t="s">
        <v>5</v>
      </c>
      <c r="E25" s="191"/>
      <c r="F25" s="183" t="s">
        <v>6</v>
      </c>
      <c r="G25" s="191"/>
      <c r="H25" s="183" t="s">
        <v>8</v>
      </c>
      <c r="I25" s="184"/>
    </row>
    <row r="26" spans="2:9" ht="18.75" customHeight="1">
      <c r="B26" s="19"/>
      <c r="C26" s="26"/>
      <c r="D26" s="126"/>
      <c r="E26" s="127" t="s">
        <v>85</v>
      </c>
      <c r="F26" s="127"/>
      <c r="G26" s="127" t="s">
        <v>85</v>
      </c>
      <c r="H26" s="159"/>
      <c r="I26" s="127" t="s">
        <v>188</v>
      </c>
    </row>
    <row r="27" spans="2:9" ht="18.75" customHeight="1">
      <c r="B27" s="19" t="s">
        <v>9</v>
      </c>
      <c r="C27" s="26"/>
      <c r="D27" s="200">
        <v>1972167520</v>
      </c>
      <c r="E27" s="201"/>
      <c r="F27" s="202">
        <v>1940102590</v>
      </c>
      <c r="G27" s="201"/>
      <c r="H27" s="156"/>
      <c r="I27" s="47">
        <v>98.37</v>
      </c>
    </row>
    <row r="28" spans="2:9" ht="18.75" customHeight="1">
      <c r="B28" s="19" t="s">
        <v>4</v>
      </c>
      <c r="C28" s="26"/>
      <c r="D28" s="200">
        <v>1948693960</v>
      </c>
      <c r="E28" s="201"/>
      <c r="F28" s="202">
        <v>1916796120</v>
      </c>
      <c r="G28" s="201"/>
      <c r="H28" s="156"/>
      <c r="I28" s="47">
        <v>98.36</v>
      </c>
    </row>
    <row r="29" spans="2:9" ht="18.75" customHeight="1">
      <c r="B29" s="28" t="s">
        <v>3</v>
      </c>
      <c r="C29" s="29"/>
      <c r="D29" s="195">
        <v>1972887300</v>
      </c>
      <c r="E29" s="196"/>
      <c r="F29" s="197">
        <v>1943088300</v>
      </c>
      <c r="G29" s="196"/>
      <c r="H29" s="157"/>
      <c r="I29" s="35">
        <v>98.49</v>
      </c>
    </row>
    <row r="30" spans="2:9" ht="18.75" customHeight="1">
      <c r="B30" s="20" t="s">
        <v>105</v>
      </c>
      <c r="C30" s="30"/>
      <c r="D30" s="200">
        <v>1747771610</v>
      </c>
      <c r="E30" s="201"/>
      <c r="F30" s="202">
        <v>1747771610</v>
      </c>
      <c r="G30" s="201"/>
      <c r="H30" s="156"/>
      <c r="I30" s="47">
        <v>100</v>
      </c>
    </row>
    <row r="31" spans="2:15" ht="18.75" customHeight="1">
      <c r="B31" s="31" t="s">
        <v>106</v>
      </c>
      <c r="C31" s="32"/>
      <c r="D31" s="203">
        <v>225115690</v>
      </c>
      <c r="E31" s="204"/>
      <c r="F31" s="205">
        <v>195316690</v>
      </c>
      <c r="G31" s="204"/>
      <c r="H31" s="160"/>
      <c r="I31" s="36">
        <v>86.76</v>
      </c>
      <c r="O31" s="18"/>
    </row>
    <row r="32" spans="2:9" ht="18.75" customHeight="1">
      <c r="B32" s="19"/>
      <c r="C32" s="20"/>
      <c r="H32" s="22"/>
      <c r="I32" s="27" t="s">
        <v>14</v>
      </c>
    </row>
    <row r="43" ht="18.75" customHeight="1">
      <c r="A43" s="2"/>
    </row>
  </sheetData>
  <sheetProtection/>
  <mergeCells count="20">
    <mergeCell ref="F25:G25"/>
    <mergeCell ref="D25:E25"/>
    <mergeCell ref="D30:E30"/>
    <mergeCell ref="F30:G30"/>
    <mergeCell ref="D31:E31"/>
    <mergeCell ref="F31:G31"/>
    <mergeCell ref="D27:E27"/>
    <mergeCell ref="F27:G27"/>
    <mergeCell ref="D28:E28"/>
    <mergeCell ref="F28:G28"/>
    <mergeCell ref="D29:E29"/>
    <mergeCell ref="F29:G29"/>
    <mergeCell ref="B25:C25"/>
    <mergeCell ref="H6:I6"/>
    <mergeCell ref="B3:I3"/>
    <mergeCell ref="B6:C7"/>
    <mergeCell ref="D6:E6"/>
    <mergeCell ref="F6:G6"/>
    <mergeCell ref="B23:I23"/>
    <mergeCell ref="H25:I2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SheetLayoutView="100" zoomScalePageLayoutView="0" workbookViewId="0" topLeftCell="A13">
      <selection activeCell="L14" sqref="L14"/>
    </sheetView>
  </sheetViews>
  <sheetFormatPr defaultColWidth="7.50390625" defaultRowHeight="18.75" customHeight="1"/>
  <cols>
    <col min="1" max="1" width="7.50390625" style="1" customWidth="1"/>
    <col min="2" max="2" width="16.875" style="1" customWidth="1"/>
    <col min="3" max="11" width="8.125" style="1" customWidth="1"/>
    <col min="12" max="16" width="7.50390625" style="17" customWidth="1"/>
    <col min="17" max="16384" width="7.50390625" style="1" customWidth="1"/>
  </cols>
  <sheetData>
    <row r="1" ht="18.75" customHeight="1">
      <c r="L1" s="2"/>
    </row>
    <row r="2" spans="2:16" s="170" customFormat="1" ht="18.75" customHeight="1">
      <c r="B2" s="124">
        <v>162</v>
      </c>
      <c r="K2" s="171"/>
      <c r="L2" s="173"/>
      <c r="M2" s="173"/>
      <c r="N2" s="173"/>
      <c r="O2" s="173"/>
      <c r="P2" s="173"/>
    </row>
    <row r="3" spans="2:11" ht="18.75" customHeight="1"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2:12" ht="18.75" customHeight="1" thickBot="1">
      <c r="B4" s="37" t="s">
        <v>146</v>
      </c>
      <c r="C4" s="57"/>
      <c r="D4" s="64"/>
      <c r="E4" s="64"/>
      <c r="F4" s="64"/>
      <c r="G4" s="64"/>
      <c r="H4" s="64"/>
      <c r="I4" s="64"/>
      <c r="J4" s="64"/>
      <c r="K4" s="64"/>
      <c r="L4" s="5"/>
    </row>
    <row r="5" spans="1:17" s="17" customFormat="1" ht="18.75" customHeight="1" thickTop="1">
      <c r="A5" s="1"/>
      <c r="B5" s="186"/>
      <c r="C5" s="191" t="s">
        <v>61</v>
      </c>
      <c r="D5" s="198"/>
      <c r="E5" s="198"/>
      <c r="F5" s="198" t="s">
        <v>62</v>
      </c>
      <c r="G5" s="198"/>
      <c r="H5" s="198"/>
      <c r="I5" s="198" t="s">
        <v>63</v>
      </c>
      <c r="J5" s="198"/>
      <c r="K5" s="183"/>
      <c r="L5" s="10"/>
      <c r="Q5" s="1"/>
    </row>
    <row r="6" spans="1:17" s="17" customFormat="1" ht="18.75" customHeight="1">
      <c r="A6" s="1"/>
      <c r="B6" s="180"/>
      <c r="C6" s="80" t="s">
        <v>53</v>
      </c>
      <c r="D6" s="81" t="s">
        <v>54</v>
      </c>
      <c r="E6" s="81" t="s">
        <v>55</v>
      </c>
      <c r="F6" s="81" t="s">
        <v>53</v>
      </c>
      <c r="G6" s="81" t="s">
        <v>54</v>
      </c>
      <c r="H6" s="81" t="s">
        <v>55</v>
      </c>
      <c r="I6" s="81" t="s">
        <v>53</v>
      </c>
      <c r="J6" s="81" t="s">
        <v>54</v>
      </c>
      <c r="K6" s="82" t="s">
        <v>55</v>
      </c>
      <c r="Q6" s="1"/>
    </row>
    <row r="7" spans="1:17" s="17" customFormat="1" ht="18.75" customHeight="1">
      <c r="A7" s="1"/>
      <c r="B7" s="30"/>
      <c r="C7" s="108" t="s">
        <v>0</v>
      </c>
      <c r="D7" s="108" t="s">
        <v>1</v>
      </c>
      <c r="E7" s="108" t="s">
        <v>15</v>
      </c>
      <c r="F7" s="108" t="s">
        <v>0</v>
      </c>
      <c r="G7" s="108" t="s">
        <v>1</v>
      </c>
      <c r="H7" s="108" t="s">
        <v>15</v>
      </c>
      <c r="I7" s="108" t="s">
        <v>0</v>
      </c>
      <c r="J7" s="108" t="s">
        <v>1</v>
      </c>
      <c r="K7" s="108" t="s">
        <v>15</v>
      </c>
      <c r="Q7" s="1"/>
    </row>
    <row r="8" spans="1:17" s="17" customFormat="1" ht="18.75" customHeight="1">
      <c r="A8" s="1"/>
      <c r="B8" s="78" t="s">
        <v>22</v>
      </c>
      <c r="C8" s="116">
        <v>17377</v>
      </c>
      <c r="D8" s="116">
        <v>23983</v>
      </c>
      <c r="E8" s="116">
        <f>SUM(E9:E17)</f>
        <v>3514604</v>
      </c>
      <c r="F8" s="116">
        <v>19964</v>
      </c>
      <c r="G8" s="116">
        <v>27432</v>
      </c>
      <c r="H8" s="116">
        <f>SUM(H9:H17)</f>
        <v>4023308</v>
      </c>
      <c r="I8" s="117">
        <v>21868</v>
      </c>
      <c r="J8" s="116">
        <v>30111</v>
      </c>
      <c r="K8" s="116">
        <f>SUM(K9:K17)</f>
        <v>4350544</v>
      </c>
      <c r="L8" s="8"/>
      <c r="Q8" s="1"/>
    </row>
    <row r="9" spans="1:17" s="17" customFormat="1" ht="18.75" customHeight="1">
      <c r="A9" s="1"/>
      <c r="B9" s="53" t="s">
        <v>64</v>
      </c>
      <c r="C9" s="107">
        <v>14738</v>
      </c>
      <c r="D9" s="107">
        <v>20657</v>
      </c>
      <c r="E9" s="107">
        <v>1129268</v>
      </c>
      <c r="F9" s="107">
        <v>17131</v>
      </c>
      <c r="G9" s="107">
        <v>23891</v>
      </c>
      <c r="H9" s="107">
        <v>1310301</v>
      </c>
      <c r="I9" s="107">
        <v>18812</v>
      </c>
      <c r="J9" s="107">
        <v>26326</v>
      </c>
      <c r="K9" s="107">
        <v>1437439</v>
      </c>
      <c r="L9" s="8"/>
      <c r="Q9" s="1"/>
    </row>
    <row r="10" spans="1:17" s="17" customFormat="1" ht="18.75" customHeight="1">
      <c r="A10" s="1"/>
      <c r="B10" s="53" t="s">
        <v>65</v>
      </c>
      <c r="C10" s="107">
        <v>14931</v>
      </c>
      <c r="D10" s="107">
        <v>20695</v>
      </c>
      <c r="E10" s="107">
        <v>582548</v>
      </c>
      <c r="F10" s="107">
        <v>17184</v>
      </c>
      <c r="G10" s="107">
        <v>23572</v>
      </c>
      <c r="H10" s="107">
        <v>684720</v>
      </c>
      <c r="I10" s="107">
        <v>18852</v>
      </c>
      <c r="J10" s="107">
        <v>25936</v>
      </c>
      <c r="K10" s="107">
        <v>745543</v>
      </c>
      <c r="Q10" s="1"/>
    </row>
    <row r="11" spans="1:17" s="17" customFormat="1" ht="18.75" customHeight="1">
      <c r="A11" s="1"/>
      <c r="B11" s="53" t="s">
        <v>66</v>
      </c>
      <c r="C11" s="107">
        <v>954</v>
      </c>
      <c r="D11" s="107">
        <v>1518</v>
      </c>
      <c r="E11" s="107">
        <v>11643</v>
      </c>
      <c r="F11" s="107">
        <v>1044</v>
      </c>
      <c r="G11" s="107">
        <v>1703</v>
      </c>
      <c r="H11" s="107">
        <v>18143</v>
      </c>
      <c r="I11" s="107">
        <v>1138</v>
      </c>
      <c r="J11" s="107">
        <v>1871</v>
      </c>
      <c r="K11" s="107">
        <v>20903</v>
      </c>
      <c r="M11" s="5"/>
      <c r="Q11" s="1"/>
    </row>
    <row r="12" spans="1:17" s="17" customFormat="1" ht="18.75" customHeight="1">
      <c r="A12" s="1"/>
      <c r="B12" s="53" t="s">
        <v>72</v>
      </c>
      <c r="C12" s="107">
        <v>2634</v>
      </c>
      <c r="D12" s="107">
        <v>2724</v>
      </c>
      <c r="E12" s="107">
        <v>65078</v>
      </c>
      <c r="F12" s="107">
        <v>3072</v>
      </c>
      <c r="G12" s="107">
        <v>3179</v>
      </c>
      <c r="H12" s="107">
        <v>69802</v>
      </c>
      <c r="I12" s="107">
        <v>3289</v>
      </c>
      <c r="J12" s="107">
        <v>3416</v>
      </c>
      <c r="K12" s="107">
        <v>70222</v>
      </c>
      <c r="M12" s="5"/>
      <c r="Q12" s="1"/>
    </row>
    <row r="13" spans="1:17" s="17" customFormat="1" ht="18.75" customHeight="1">
      <c r="A13" s="1"/>
      <c r="B13" s="53" t="s">
        <v>67</v>
      </c>
      <c r="C13" s="107">
        <v>14448</v>
      </c>
      <c r="D13" s="107">
        <v>18385</v>
      </c>
      <c r="E13" s="107">
        <v>1704416</v>
      </c>
      <c r="F13" s="107">
        <v>16236</v>
      </c>
      <c r="G13" s="107">
        <v>20682</v>
      </c>
      <c r="H13" s="107">
        <v>1916596</v>
      </c>
      <c r="I13" s="107">
        <v>16394</v>
      </c>
      <c r="J13" s="107">
        <v>20031</v>
      </c>
      <c r="K13" s="107">
        <v>2049796</v>
      </c>
      <c r="M13" s="5"/>
      <c r="Q13" s="1"/>
    </row>
    <row r="14" spans="1:17" s="17" customFormat="1" ht="18.75" customHeight="1">
      <c r="A14" s="1"/>
      <c r="B14" s="53" t="s">
        <v>68</v>
      </c>
      <c r="C14" s="107">
        <v>3</v>
      </c>
      <c r="D14" s="107">
        <v>3</v>
      </c>
      <c r="E14" s="107">
        <v>730</v>
      </c>
      <c r="F14" s="107">
        <v>3</v>
      </c>
      <c r="G14" s="107">
        <v>3</v>
      </c>
      <c r="H14" s="118">
        <v>790</v>
      </c>
      <c r="I14" s="107">
        <v>7</v>
      </c>
      <c r="J14" s="107">
        <v>7</v>
      </c>
      <c r="K14" s="107">
        <v>1867</v>
      </c>
      <c r="L14" s="18"/>
      <c r="Q14" s="1"/>
    </row>
    <row r="15" spans="1:18" s="17" customFormat="1" ht="18.75" customHeight="1">
      <c r="A15" s="1"/>
      <c r="B15" s="53" t="s">
        <v>69</v>
      </c>
      <c r="C15" s="107">
        <v>423</v>
      </c>
      <c r="D15" s="107">
        <v>484</v>
      </c>
      <c r="E15" s="107">
        <v>5501</v>
      </c>
      <c r="F15" s="107">
        <v>457</v>
      </c>
      <c r="G15" s="107">
        <v>523</v>
      </c>
      <c r="H15" s="107">
        <v>6960</v>
      </c>
      <c r="I15" s="107">
        <v>454</v>
      </c>
      <c r="J15" s="107">
        <v>510</v>
      </c>
      <c r="K15" s="107">
        <v>7244</v>
      </c>
      <c r="R15" s="1"/>
    </row>
    <row r="16" spans="1:18" s="17" customFormat="1" ht="18.75" customHeight="1">
      <c r="A16" s="1"/>
      <c r="B16" s="53" t="s">
        <v>70</v>
      </c>
      <c r="C16" s="107">
        <v>62</v>
      </c>
      <c r="D16" s="107">
        <v>62</v>
      </c>
      <c r="E16" s="107">
        <v>11512</v>
      </c>
      <c r="F16" s="107">
        <v>48</v>
      </c>
      <c r="G16" s="107">
        <v>48</v>
      </c>
      <c r="H16" s="107">
        <v>8534</v>
      </c>
      <c r="I16" s="107">
        <v>64</v>
      </c>
      <c r="J16" s="107">
        <v>64</v>
      </c>
      <c r="K16" s="107">
        <v>11221</v>
      </c>
      <c r="R16" s="1"/>
    </row>
    <row r="17" spans="1:17" s="17" customFormat="1" ht="18.75" customHeight="1">
      <c r="A17" s="1"/>
      <c r="B17" s="53" t="s">
        <v>71</v>
      </c>
      <c r="C17" s="107">
        <v>14</v>
      </c>
      <c r="D17" s="107">
        <v>14</v>
      </c>
      <c r="E17" s="107">
        <v>3908</v>
      </c>
      <c r="F17" s="107">
        <v>49</v>
      </c>
      <c r="G17" s="107">
        <v>49</v>
      </c>
      <c r="H17" s="107">
        <v>7462</v>
      </c>
      <c r="I17" s="107" t="s">
        <v>192</v>
      </c>
      <c r="J17" s="107" t="s">
        <v>192</v>
      </c>
      <c r="K17" s="107">
        <v>6309</v>
      </c>
      <c r="Q17" s="1"/>
    </row>
    <row r="18" spans="1:17" s="17" customFormat="1" ht="18.75" customHeight="1">
      <c r="A18" s="1"/>
      <c r="B18" s="84"/>
      <c r="C18" s="119"/>
      <c r="D18" s="119"/>
      <c r="E18" s="119"/>
      <c r="F18" s="119"/>
      <c r="G18" s="119"/>
      <c r="H18" s="119"/>
      <c r="I18" s="119"/>
      <c r="J18" s="119"/>
      <c r="K18" s="120"/>
      <c r="L18" s="8"/>
      <c r="Q18" s="1"/>
    </row>
    <row r="19" spans="1:17" s="17" customFormat="1" ht="18.75" customHeight="1">
      <c r="A19" s="1"/>
      <c r="B19" s="79" t="s">
        <v>73</v>
      </c>
      <c r="C19" s="206">
        <v>10.05</v>
      </c>
      <c r="D19" s="206"/>
      <c r="E19" s="206"/>
      <c r="F19" s="206">
        <v>11.52</v>
      </c>
      <c r="G19" s="206"/>
      <c r="H19" s="206"/>
      <c r="I19" s="206">
        <v>12.64</v>
      </c>
      <c r="J19" s="206"/>
      <c r="K19" s="206"/>
      <c r="L19" s="8"/>
      <c r="M19" s="8"/>
      <c r="Q19" s="1"/>
    </row>
    <row r="20" spans="1:17" s="17" customFormat="1" ht="18.75" customHeight="1">
      <c r="A20" s="1"/>
      <c r="B20" s="20"/>
      <c r="C20" s="19"/>
      <c r="D20" s="22"/>
      <c r="E20" s="22"/>
      <c r="F20" s="22"/>
      <c r="G20" s="22"/>
      <c r="H20" s="22"/>
      <c r="I20" s="22"/>
      <c r="J20" s="22"/>
      <c r="K20" s="27" t="s">
        <v>74</v>
      </c>
      <c r="M20" s="8"/>
      <c r="Q20" s="1"/>
    </row>
    <row r="21" spans="1:17" s="17" customFormat="1" ht="18.75" customHeight="1">
      <c r="A21" s="1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M21" s="8"/>
      <c r="Q21" s="1"/>
    </row>
    <row r="22" spans="1:17" s="17" customFormat="1" ht="18.75" customHeight="1" thickBot="1">
      <c r="A22" s="1"/>
      <c r="B22" s="61" t="s">
        <v>148</v>
      </c>
      <c r="C22" s="61"/>
      <c r="D22" s="64"/>
      <c r="E22" s="64"/>
      <c r="F22" s="64"/>
      <c r="G22" s="64"/>
      <c r="H22" s="64"/>
      <c r="I22" s="75"/>
      <c r="J22" s="76"/>
      <c r="K22" s="58" t="s">
        <v>75</v>
      </c>
      <c r="M22" s="8"/>
      <c r="Q22" s="1"/>
    </row>
    <row r="23" spans="1:17" s="18" customFormat="1" ht="18.75" customHeight="1" thickTop="1">
      <c r="A23" s="1"/>
      <c r="B23" s="184" t="s">
        <v>147</v>
      </c>
      <c r="C23" s="191"/>
      <c r="D23" s="184" t="s">
        <v>22</v>
      </c>
      <c r="E23" s="191"/>
      <c r="F23" s="23" t="s">
        <v>45</v>
      </c>
      <c r="G23" s="23" t="s">
        <v>46</v>
      </c>
      <c r="H23" s="23" t="s">
        <v>47</v>
      </c>
      <c r="I23" s="23" t="s">
        <v>48</v>
      </c>
      <c r="J23" s="23" t="s">
        <v>49</v>
      </c>
      <c r="K23" s="24" t="s">
        <v>50</v>
      </c>
      <c r="L23" s="15"/>
      <c r="M23" s="8"/>
      <c r="Q23" s="1"/>
    </row>
    <row r="24" spans="1:17" s="17" customFormat="1" ht="18.75" customHeight="1">
      <c r="A24" s="1"/>
      <c r="B24" s="20" t="s">
        <v>51</v>
      </c>
      <c r="C24" s="30"/>
      <c r="D24" s="109"/>
      <c r="E24" s="33">
        <v>6289</v>
      </c>
      <c r="F24" s="33">
        <v>2268</v>
      </c>
      <c r="G24" s="33">
        <v>1102</v>
      </c>
      <c r="H24" s="33">
        <v>896</v>
      </c>
      <c r="I24" s="33">
        <v>1358</v>
      </c>
      <c r="J24" s="33">
        <v>312</v>
      </c>
      <c r="K24" s="33">
        <v>353</v>
      </c>
      <c r="L24" s="15"/>
      <c r="M24" s="8"/>
      <c r="Q24" s="1"/>
    </row>
    <row r="25" spans="1:17" s="17" customFormat="1" ht="18.75" customHeight="1">
      <c r="A25" s="1"/>
      <c r="B25" s="20" t="s">
        <v>52</v>
      </c>
      <c r="C25" s="30"/>
      <c r="D25" s="109"/>
      <c r="E25" s="33">
        <v>6318</v>
      </c>
      <c r="F25" s="33">
        <v>2270</v>
      </c>
      <c r="G25" s="33">
        <v>1073</v>
      </c>
      <c r="H25" s="33">
        <v>919</v>
      </c>
      <c r="I25" s="33">
        <v>1382</v>
      </c>
      <c r="J25" s="33">
        <v>315</v>
      </c>
      <c r="K25" s="33">
        <v>359</v>
      </c>
      <c r="L25" s="15"/>
      <c r="N25" s="8"/>
      <c r="Q25" s="1"/>
    </row>
    <row r="26" spans="1:17" s="17" customFormat="1" ht="18.75" customHeight="1">
      <c r="A26" s="1"/>
      <c r="B26" s="20" t="s">
        <v>42</v>
      </c>
      <c r="C26" s="30"/>
      <c r="D26" s="110"/>
      <c r="E26" s="97">
        <v>6252</v>
      </c>
      <c r="F26" s="97">
        <v>2255</v>
      </c>
      <c r="G26" s="97">
        <v>1034</v>
      </c>
      <c r="H26" s="97">
        <v>907</v>
      </c>
      <c r="I26" s="97">
        <v>1394</v>
      </c>
      <c r="J26" s="33">
        <v>300</v>
      </c>
      <c r="K26" s="33">
        <v>362</v>
      </c>
      <c r="L26" s="15"/>
      <c r="N26" s="8"/>
      <c r="Q26" s="1"/>
    </row>
    <row r="27" spans="1:17" s="17" customFormat="1" ht="18.75" customHeight="1">
      <c r="A27" s="1"/>
      <c r="B27" s="20" t="s">
        <v>43</v>
      </c>
      <c r="C27" s="44"/>
      <c r="D27" s="111"/>
      <c r="E27" s="33">
        <v>6475</v>
      </c>
      <c r="F27" s="33">
        <v>2370</v>
      </c>
      <c r="G27" s="33">
        <v>1046</v>
      </c>
      <c r="H27" s="33">
        <v>930</v>
      </c>
      <c r="I27" s="33">
        <v>1479</v>
      </c>
      <c r="J27" s="33">
        <v>286</v>
      </c>
      <c r="K27" s="33">
        <v>364</v>
      </c>
      <c r="L27" s="15"/>
      <c r="Q27" s="1"/>
    </row>
    <row r="28" spans="1:17" s="17" customFormat="1" ht="18.75" customHeight="1">
      <c r="A28" s="1"/>
      <c r="B28" s="37" t="s">
        <v>44</v>
      </c>
      <c r="C28" s="52"/>
      <c r="D28" s="112"/>
      <c r="E28" s="113">
        <v>6669</v>
      </c>
      <c r="F28" s="71">
        <v>2466</v>
      </c>
      <c r="G28" s="71">
        <v>1060</v>
      </c>
      <c r="H28" s="71">
        <v>963</v>
      </c>
      <c r="I28" s="71">
        <v>1522</v>
      </c>
      <c r="J28" s="71">
        <v>284</v>
      </c>
      <c r="K28" s="113">
        <v>374</v>
      </c>
      <c r="L28" s="15"/>
      <c r="Q28" s="1"/>
    </row>
    <row r="29" spans="1:17" s="17" customFormat="1" ht="18.75" customHeight="1">
      <c r="A29" s="1"/>
      <c r="B29" s="211" t="s">
        <v>56</v>
      </c>
      <c r="C29" s="212"/>
      <c r="D29" s="114"/>
      <c r="E29" s="97">
        <v>3425</v>
      </c>
      <c r="F29" s="33">
        <v>810</v>
      </c>
      <c r="G29" s="33">
        <v>771</v>
      </c>
      <c r="H29" s="33">
        <v>588</v>
      </c>
      <c r="I29" s="33">
        <v>879</v>
      </c>
      <c r="J29" s="33">
        <v>226</v>
      </c>
      <c r="K29" s="97">
        <v>151</v>
      </c>
      <c r="L29" s="15"/>
      <c r="Q29" s="1"/>
    </row>
    <row r="30" spans="1:17" s="17" customFormat="1" ht="18.75" customHeight="1">
      <c r="A30" s="1"/>
      <c r="B30" s="211" t="s">
        <v>57</v>
      </c>
      <c r="C30" s="212"/>
      <c r="D30" s="114"/>
      <c r="E30" s="97">
        <v>440</v>
      </c>
      <c r="F30" s="33">
        <v>161</v>
      </c>
      <c r="G30" s="33">
        <v>126</v>
      </c>
      <c r="H30" s="33">
        <v>37</v>
      </c>
      <c r="I30" s="33">
        <v>31</v>
      </c>
      <c r="J30" s="33">
        <v>55</v>
      </c>
      <c r="K30" s="97">
        <v>30</v>
      </c>
      <c r="L30" s="15"/>
      <c r="Q30" s="1"/>
    </row>
    <row r="31" spans="1:17" s="17" customFormat="1" ht="18.75" customHeight="1">
      <c r="A31" s="1"/>
      <c r="B31" s="209" t="s">
        <v>210</v>
      </c>
      <c r="C31" s="210"/>
      <c r="D31" s="114"/>
      <c r="E31" s="97">
        <v>778</v>
      </c>
      <c r="F31" s="33">
        <v>13</v>
      </c>
      <c r="G31" s="33">
        <v>157</v>
      </c>
      <c r="H31" s="33">
        <v>160</v>
      </c>
      <c r="I31" s="106">
        <v>252</v>
      </c>
      <c r="J31" s="33">
        <v>3</v>
      </c>
      <c r="K31" s="97">
        <v>193</v>
      </c>
      <c r="L31" s="15"/>
      <c r="Q31" s="1"/>
    </row>
    <row r="32" spans="1:17" s="17" customFormat="1" ht="18.75" customHeight="1">
      <c r="A32" s="1"/>
      <c r="B32" s="207" t="s">
        <v>211</v>
      </c>
      <c r="C32" s="208"/>
      <c r="D32" s="115"/>
      <c r="E32" s="72">
        <v>2026</v>
      </c>
      <c r="F32" s="72">
        <v>1482</v>
      </c>
      <c r="G32" s="72">
        <v>6</v>
      </c>
      <c r="H32" s="72">
        <v>178</v>
      </c>
      <c r="I32" s="72">
        <v>360</v>
      </c>
      <c r="J32" s="72" t="s">
        <v>192</v>
      </c>
      <c r="K32" s="72" t="s">
        <v>193</v>
      </c>
      <c r="L32" s="16"/>
      <c r="Q32" s="1"/>
    </row>
    <row r="33" spans="1:17" s="17" customFormat="1" ht="18.75" customHeight="1">
      <c r="A33" s="1"/>
      <c r="B33" s="20"/>
      <c r="C33" s="20"/>
      <c r="D33" s="19"/>
      <c r="E33" s="19"/>
      <c r="F33" s="19"/>
      <c r="G33" s="19"/>
      <c r="H33" s="19"/>
      <c r="I33" s="75"/>
      <c r="J33" s="63"/>
      <c r="K33" s="27" t="s">
        <v>76</v>
      </c>
      <c r="L33" s="15"/>
      <c r="Q33" s="1"/>
    </row>
    <row r="34" spans="1:17" s="17" customFormat="1" ht="18.75" customHeight="1">
      <c r="A34" s="1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5"/>
      <c r="Q34" s="1"/>
    </row>
    <row r="35" spans="1:17" s="17" customFormat="1" ht="18.75" customHeight="1" thickBot="1">
      <c r="A35" s="1"/>
      <c r="B35" s="61" t="s">
        <v>149</v>
      </c>
      <c r="C35" s="64"/>
      <c r="D35" s="64"/>
      <c r="E35" s="64"/>
      <c r="F35" s="64"/>
      <c r="G35" s="77"/>
      <c r="H35" s="64"/>
      <c r="I35" s="64"/>
      <c r="J35" s="64"/>
      <c r="K35" s="58" t="s">
        <v>75</v>
      </c>
      <c r="Q35" s="1"/>
    </row>
    <row r="36" spans="1:17" s="17" customFormat="1" ht="18.75" customHeight="1" thickTop="1">
      <c r="A36" s="1"/>
      <c r="B36" s="185"/>
      <c r="C36" s="186"/>
      <c r="D36" s="213" t="s">
        <v>150</v>
      </c>
      <c r="E36" s="214"/>
      <c r="F36" s="177" t="s">
        <v>58</v>
      </c>
      <c r="G36" s="177"/>
      <c r="H36" s="213" t="s">
        <v>59</v>
      </c>
      <c r="I36" s="214"/>
      <c r="J36" s="218" t="s">
        <v>60</v>
      </c>
      <c r="K36" s="218"/>
      <c r="Q36" s="1"/>
    </row>
    <row r="37" spans="1:17" s="17" customFormat="1" ht="18.75" customHeight="1">
      <c r="A37" s="1"/>
      <c r="B37" s="178"/>
      <c r="C37" s="180"/>
      <c r="D37" s="215"/>
      <c r="E37" s="216"/>
      <c r="F37" s="217"/>
      <c r="G37" s="217"/>
      <c r="H37" s="215"/>
      <c r="I37" s="216"/>
      <c r="J37" s="217"/>
      <c r="K37" s="217"/>
      <c r="Q37" s="1"/>
    </row>
    <row r="38" spans="1:17" s="17" customFormat="1" ht="18.75" customHeight="1">
      <c r="A38" s="1"/>
      <c r="B38" s="20" t="s">
        <v>51</v>
      </c>
      <c r="C38" s="30"/>
      <c r="D38" s="97"/>
      <c r="E38" s="97">
        <v>270</v>
      </c>
      <c r="F38" s="97"/>
      <c r="G38" s="97">
        <v>308</v>
      </c>
      <c r="H38" s="97"/>
      <c r="I38" s="97">
        <v>330</v>
      </c>
      <c r="J38" s="97"/>
      <c r="K38" s="97">
        <v>288</v>
      </c>
      <c r="Q38" s="1"/>
    </row>
    <row r="39" spans="1:17" s="17" customFormat="1" ht="18.75" customHeight="1">
      <c r="A39" s="1"/>
      <c r="B39" s="20" t="s">
        <v>52</v>
      </c>
      <c r="C39" s="30"/>
      <c r="D39" s="97"/>
      <c r="E39" s="97">
        <v>278</v>
      </c>
      <c r="F39" s="97"/>
      <c r="G39" s="97">
        <v>313</v>
      </c>
      <c r="H39" s="97"/>
      <c r="I39" s="97">
        <v>339</v>
      </c>
      <c r="J39" s="97"/>
      <c r="K39" s="97">
        <v>317</v>
      </c>
      <c r="Q39" s="1"/>
    </row>
    <row r="40" spans="1:17" s="17" customFormat="1" ht="18.75" customHeight="1">
      <c r="A40" s="1"/>
      <c r="B40" s="20" t="s">
        <v>42</v>
      </c>
      <c r="C40" s="53"/>
      <c r="D40" s="97"/>
      <c r="E40" s="97">
        <v>283</v>
      </c>
      <c r="F40" s="97"/>
      <c r="G40" s="97">
        <v>321</v>
      </c>
      <c r="H40" s="97"/>
      <c r="I40" s="97">
        <v>346</v>
      </c>
      <c r="J40" s="97"/>
      <c r="K40" s="97">
        <v>349</v>
      </c>
      <c r="M40" s="15"/>
      <c r="Q40" s="1"/>
    </row>
    <row r="41" spans="1:17" s="17" customFormat="1" ht="18.75" customHeight="1">
      <c r="A41" s="1"/>
      <c r="B41" s="20" t="s">
        <v>43</v>
      </c>
      <c r="C41" s="78"/>
      <c r="D41" s="33"/>
      <c r="E41" s="97">
        <v>284</v>
      </c>
      <c r="F41" s="97"/>
      <c r="G41" s="97">
        <v>329</v>
      </c>
      <c r="H41" s="97"/>
      <c r="I41" s="97">
        <v>365</v>
      </c>
      <c r="J41" s="97"/>
      <c r="K41" s="97">
        <v>362</v>
      </c>
      <c r="M41" s="13"/>
      <c r="Q41" s="1"/>
    </row>
    <row r="42" spans="2:13" ht="18.75" customHeight="1">
      <c r="B42" s="31" t="s">
        <v>44</v>
      </c>
      <c r="C42" s="79"/>
      <c r="D42" s="72"/>
      <c r="E42" s="72">
        <v>298</v>
      </c>
      <c r="F42" s="72"/>
      <c r="G42" s="72">
        <v>330</v>
      </c>
      <c r="H42" s="72"/>
      <c r="I42" s="72">
        <v>366</v>
      </c>
      <c r="J42" s="72"/>
      <c r="K42" s="72">
        <v>367</v>
      </c>
      <c r="M42" s="14"/>
    </row>
    <row r="43" spans="2:17" ht="18.75" customHeight="1">
      <c r="B43" s="20"/>
      <c r="C43" s="19"/>
      <c r="D43" s="19"/>
      <c r="E43" s="22"/>
      <c r="F43" s="22"/>
      <c r="G43" s="22"/>
      <c r="H43" s="22"/>
      <c r="I43" s="63"/>
      <c r="J43" s="63"/>
      <c r="K43" s="27" t="s">
        <v>76</v>
      </c>
      <c r="M43" s="15"/>
      <c r="N43" s="7"/>
      <c r="Q43" s="17"/>
    </row>
    <row r="44" spans="2:13" ht="18.75" customHeight="1">
      <c r="B44" s="5"/>
      <c r="C44" s="5"/>
      <c r="D44" s="5"/>
      <c r="E44" s="5"/>
      <c r="F44" s="5"/>
      <c r="G44" s="5"/>
      <c r="H44" s="5"/>
      <c r="I44" s="5"/>
      <c r="M44" s="15"/>
    </row>
    <row r="45" ht="18.75" customHeight="1">
      <c r="M45" s="15"/>
    </row>
    <row r="46" ht="18.75" customHeight="1">
      <c r="M46" s="15"/>
    </row>
    <row r="47" ht="18.75" customHeight="1">
      <c r="M47" s="15"/>
    </row>
    <row r="48" spans="1:13" ht="18.75" customHeight="1">
      <c r="A48" s="2"/>
      <c r="M48" s="15"/>
    </row>
    <row r="49" ht="18.75" customHeight="1">
      <c r="M49" s="15"/>
    </row>
    <row r="50" ht="18.75" customHeight="1">
      <c r="M50" s="15"/>
    </row>
    <row r="51" ht="18.75" customHeight="1">
      <c r="M51" s="15"/>
    </row>
    <row r="52" ht="18.75" customHeight="1">
      <c r="M52" s="13"/>
    </row>
    <row r="53" ht="18.75" customHeight="1">
      <c r="M53" s="15"/>
    </row>
  </sheetData>
  <sheetProtection/>
  <mergeCells count="21">
    <mergeCell ref="D36:E37"/>
    <mergeCell ref="F36:G37"/>
    <mergeCell ref="H36:I37"/>
    <mergeCell ref="J36:K37"/>
    <mergeCell ref="B36:C37"/>
    <mergeCell ref="B34:K34"/>
    <mergeCell ref="D23:E23"/>
    <mergeCell ref="B23:C23"/>
    <mergeCell ref="B32:C32"/>
    <mergeCell ref="B31:C31"/>
    <mergeCell ref="B29:C29"/>
    <mergeCell ref="B30:C30"/>
    <mergeCell ref="B21:K21"/>
    <mergeCell ref="C5:E5"/>
    <mergeCell ref="F5:H5"/>
    <mergeCell ref="I5:K5"/>
    <mergeCell ref="B5:B6"/>
    <mergeCell ref="B3:K3"/>
    <mergeCell ref="C19:E19"/>
    <mergeCell ref="F19:H19"/>
    <mergeCell ref="I19:K19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">
      <selection activeCell="L14" sqref="L14"/>
    </sheetView>
  </sheetViews>
  <sheetFormatPr defaultColWidth="11.25390625" defaultRowHeight="18.75" customHeight="1"/>
  <cols>
    <col min="1" max="2" width="11.25390625" style="1" customWidth="1"/>
    <col min="3" max="4" width="10.625" style="1" customWidth="1"/>
    <col min="5" max="6" width="11.875" style="1" customWidth="1"/>
    <col min="7" max="16384" width="11.25390625" style="1" customWidth="1"/>
  </cols>
  <sheetData>
    <row r="1" ht="18.75" customHeight="1">
      <c r="J1" s="2"/>
    </row>
    <row r="2" spans="2:9" s="170" customFormat="1" ht="18.75" customHeight="1">
      <c r="B2" s="124"/>
      <c r="I2" s="171">
        <v>163</v>
      </c>
    </row>
    <row r="3" spans="2:9" ht="18.75" customHeight="1">
      <c r="B3" s="199"/>
      <c r="C3" s="199"/>
      <c r="D3" s="199"/>
      <c r="E3" s="199"/>
      <c r="F3" s="199"/>
      <c r="G3" s="199"/>
      <c r="H3" s="199"/>
      <c r="I3" s="199"/>
    </row>
    <row r="4" spans="2:10" ht="18.75" customHeight="1" thickBot="1">
      <c r="B4" s="61" t="s">
        <v>151</v>
      </c>
      <c r="C4" s="64"/>
      <c r="D4" s="64"/>
      <c r="E4" s="57"/>
      <c r="F4" s="57"/>
      <c r="G4" s="57"/>
      <c r="H4" s="57"/>
      <c r="I4" s="58" t="s">
        <v>75</v>
      </c>
      <c r="J4" s="5"/>
    </row>
    <row r="5" spans="2:10" ht="17.25" customHeight="1" thickTop="1">
      <c r="B5" s="143" t="s">
        <v>152</v>
      </c>
      <c r="C5" s="25" t="s">
        <v>22</v>
      </c>
      <c r="D5" s="183" t="s">
        <v>45</v>
      </c>
      <c r="E5" s="191"/>
      <c r="F5" s="183" t="s">
        <v>46</v>
      </c>
      <c r="G5" s="191"/>
      <c r="H5" s="184" t="s">
        <v>47</v>
      </c>
      <c r="I5" s="184"/>
      <c r="J5" s="124"/>
    </row>
    <row r="6" spans="2:9" ht="17.25" customHeight="1">
      <c r="B6" s="44" t="s">
        <v>51</v>
      </c>
      <c r="C6" s="97">
        <v>458</v>
      </c>
      <c r="D6" s="97"/>
      <c r="E6" s="97">
        <v>88</v>
      </c>
      <c r="F6" s="97"/>
      <c r="G6" s="97">
        <v>245</v>
      </c>
      <c r="H6" s="97"/>
      <c r="I6" s="97">
        <v>125</v>
      </c>
    </row>
    <row r="7" spans="2:9" ht="17.25" customHeight="1">
      <c r="B7" s="44" t="s">
        <v>52</v>
      </c>
      <c r="C7" s="97">
        <v>530</v>
      </c>
      <c r="D7" s="97"/>
      <c r="E7" s="97">
        <v>92</v>
      </c>
      <c r="F7" s="97"/>
      <c r="G7" s="97">
        <v>307</v>
      </c>
      <c r="H7" s="97"/>
      <c r="I7" s="97">
        <v>131</v>
      </c>
    </row>
    <row r="8" spans="2:10" ht="17.25" customHeight="1">
      <c r="B8" s="44" t="s">
        <v>42</v>
      </c>
      <c r="C8" s="33">
        <v>587</v>
      </c>
      <c r="D8" s="33"/>
      <c r="E8" s="33">
        <v>95</v>
      </c>
      <c r="F8" s="33"/>
      <c r="G8" s="33">
        <v>353</v>
      </c>
      <c r="H8" s="97"/>
      <c r="I8" s="97">
        <v>139</v>
      </c>
      <c r="J8" s="2"/>
    </row>
    <row r="9" spans="2:10" ht="17.25" customHeight="1">
      <c r="B9" s="44" t="s">
        <v>43</v>
      </c>
      <c r="C9" s="33">
        <v>651</v>
      </c>
      <c r="D9" s="33"/>
      <c r="E9" s="33">
        <v>106</v>
      </c>
      <c r="F9" s="33"/>
      <c r="G9" s="33">
        <v>378</v>
      </c>
      <c r="H9" s="97"/>
      <c r="I9" s="97">
        <v>167</v>
      </c>
      <c r="J9" s="2"/>
    </row>
    <row r="10" spans="2:9" ht="17.25" customHeight="1">
      <c r="B10" s="45" t="s">
        <v>44</v>
      </c>
      <c r="C10" s="72">
        <v>696</v>
      </c>
      <c r="D10" s="72"/>
      <c r="E10" s="72">
        <v>108</v>
      </c>
      <c r="F10" s="72"/>
      <c r="G10" s="72">
        <v>406</v>
      </c>
      <c r="H10" s="72"/>
      <c r="I10" s="72">
        <v>182</v>
      </c>
    </row>
    <row r="11" spans="2:11" ht="17.25" customHeight="1">
      <c r="B11" s="20"/>
      <c r="C11" s="22"/>
      <c r="D11" s="22"/>
      <c r="E11" s="22"/>
      <c r="F11" s="22"/>
      <c r="G11" s="63"/>
      <c r="H11" s="63"/>
      <c r="I11" s="27" t="s">
        <v>76</v>
      </c>
      <c r="K11" s="5"/>
    </row>
    <row r="12" spans="2:11" ht="17.25" customHeight="1">
      <c r="B12" s="189"/>
      <c r="C12" s="189"/>
      <c r="D12" s="189"/>
      <c r="E12" s="189"/>
      <c r="F12" s="189"/>
      <c r="G12" s="189"/>
      <c r="H12" s="189"/>
      <c r="I12" s="189"/>
      <c r="K12" s="5"/>
    </row>
    <row r="13" spans="2:11" ht="17.25" customHeight="1" thickBot="1">
      <c r="B13" s="61" t="s">
        <v>153</v>
      </c>
      <c r="C13" s="57"/>
      <c r="D13" s="57"/>
      <c r="E13" s="57"/>
      <c r="F13" s="57"/>
      <c r="G13" s="57"/>
      <c r="H13" s="57"/>
      <c r="I13" s="57"/>
      <c r="K13" s="5"/>
    </row>
    <row r="14" spans="2:9" ht="17.25" customHeight="1" thickTop="1">
      <c r="B14" s="186" t="s">
        <v>113</v>
      </c>
      <c r="C14" s="184" t="s">
        <v>78</v>
      </c>
      <c r="D14" s="184"/>
      <c r="E14" s="184"/>
      <c r="F14" s="191"/>
      <c r="G14" s="185" t="s">
        <v>80</v>
      </c>
      <c r="H14" s="185"/>
      <c r="I14" s="185"/>
    </row>
    <row r="15" spans="2:9" ht="17.25" customHeight="1">
      <c r="B15" s="180"/>
      <c r="C15" s="224" t="s">
        <v>77</v>
      </c>
      <c r="D15" s="225"/>
      <c r="E15" s="178" t="s">
        <v>154</v>
      </c>
      <c r="F15" s="180"/>
      <c r="G15" s="178"/>
      <c r="H15" s="178"/>
      <c r="I15" s="178"/>
    </row>
    <row r="16" spans="2:9" ht="17.25" customHeight="1">
      <c r="B16" s="30"/>
      <c r="C16" s="62"/>
      <c r="D16" s="62" t="s">
        <v>21</v>
      </c>
      <c r="E16" s="62"/>
      <c r="F16" s="62" t="s">
        <v>21</v>
      </c>
      <c r="G16" s="62"/>
      <c r="H16" s="62"/>
      <c r="I16" s="62" t="s">
        <v>15</v>
      </c>
    </row>
    <row r="17" spans="2:9" ht="17.25" customHeight="1">
      <c r="B17" s="53" t="s">
        <v>88</v>
      </c>
      <c r="C17" s="63"/>
      <c r="D17" s="97">
        <v>2285</v>
      </c>
      <c r="E17" s="97"/>
      <c r="F17" s="97">
        <v>12</v>
      </c>
      <c r="G17" s="97"/>
      <c r="H17" s="97"/>
      <c r="I17" s="97">
        <v>4582</v>
      </c>
    </row>
    <row r="18" spans="2:10" ht="17.25" customHeight="1">
      <c r="B18" s="53" t="s">
        <v>23</v>
      </c>
      <c r="C18" s="63"/>
      <c r="D18" s="97">
        <v>2312</v>
      </c>
      <c r="E18" s="97"/>
      <c r="F18" s="97">
        <v>12</v>
      </c>
      <c r="G18" s="97"/>
      <c r="H18" s="97"/>
      <c r="I18" s="97">
        <v>4637</v>
      </c>
      <c r="J18" s="2"/>
    </row>
    <row r="19" spans="2:11" ht="17.25" customHeight="1">
      <c r="B19" s="53" t="s">
        <v>9</v>
      </c>
      <c r="C19" s="63"/>
      <c r="D19" s="97">
        <v>2347</v>
      </c>
      <c r="E19" s="97"/>
      <c r="F19" s="97">
        <v>12</v>
      </c>
      <c r="G19" s="97"/>
      <c r="H19" s="97"/>
      <c r="I19" s="97">
        <v>4706</v>
      </c>
      <c r="J19" s="2"/>
      <c r="K19" s="2"/>
    </row>
    <row r="20" spans="2:11" ht="17.25" customHeight="1">
      <c r="B20" s="53" t="s">
        <v>4</v>
      </c>
      <c r="C20" s="63"/>
      <c r="D20" s="97">
        <v>2305</v>
      </c>
      <c r="E20" s="97"/>
      <c r="F20" s="97">
        <v>13</v>
      </c>
      <c r="G20" s="97"/>
      <c r="H20" s="97"/>
      <c r="I20" s="97">
        <v>4623</v>
      </c>
      <c r="K20" s="2"/>
    </row>
    <row r="21" spans="2:11" ht="17.25" customHeight="1">
      <c r="B21" s="79" t="s">
        <v>3</v>
      </c>
      <c r="C21" s="50"/>
      <c r="D21" s="72">
        <v>2356</v>
      </c>
      <c r="E21" s="72"/>
      <c r="F21" s="72">
        <v>15</v>
      </c>
      <c r="G21" s="72"/>
      <c r="H21" s="72"/>
      <c r="I21" s="72">
        <v>4727</v>
      </c>
      <c r="K21" s="2"/>
    </row>
    <row r="22" spans="2:11" ht="17.25" customHeight="1">
      <c r="B22" s="74" t="s">
        <v>79</v>
      </c>
      <c r="C22" s="63"/>
      <c r="D22" s="63"/>
      <c r="E22" s="63"/>
      <c r="F22" s="63"/>
      <c r="G22" s="63"/>
      <c r="H22" s="63"/>
      <c r="I22" s="27" t="s">
        <v>76</v>
      </c>
      <c r="K22" s="2"/>
    </row>
    <row r="23" spans="2:11" ht="17.25" customHeight="1">
      <c r="B23" s="199"/>
      <c r="C23" s="199"/>
      <c r="D23" s="199"/>
      <c r="E23" s="199"/>
      <c r="F23" s="199"/>
      <c r="G23" s="199"/>
      <c r="H23" s="199"/>
      <c r="I23" s="199"/>
      <c r="K23" s="2"/>
    </row>
    <row r="24" spans="2:11" ht="17.25" customHeight="1" thickBot="1">
      <c r="B24" s="61" t="s">
        <v>155</v>
      </c>
      <c r="C24" s="57"/>
      <c r="D24" s="57"/>
      <c r="E24" s="57"/>
      <c r="F24" s="57"/>
      <c r="G24" s="57"/>
      <c r="H24" s="57"/>
      <c r="I24" s="57"/>
      <c r="K24" s="2"/>
    </row>
    <row r="25" spans="2:12" ht="17.25" customHeight="1" thickTop="1">
      <c r="B25" s="186" t="s">
        <v>113</v>
      </c>
      <c r="C25" s="186" t="s">
        <v>82</v>
      </c>
      <c r="D25" s="187" t="s">
        <v>83</v>
      </c>
      <c r="E25" s="186"/>
      <c r="F25" s="187" t="s">
        <v>84</v>
      </c>
      <c r="G25" s="186"/>
      <c r="H25" s="177" t="s">
        <v>156</v>
      </c>
      <c r="I25" s="177"/>
      <c r="L25" s="2"/>
    </row>
    <row r="26" spans="2:12" ht="17.25" customHeight="1">
      <c r="B26" s="180"/>
      <c r="C26" s="180"/>
      <c r="D26" s="188"/>
      <c r="E26" s="180"/>
      <c r="F26" s="188"/>
      <c r="G26" s="180"/>
      <c r="H26" s="217"/>
      <c r="I26" s="217"/>
      <c r="L26" s="2"/>
    </row>
    <row r="27" spans="2:9" ht="17.25" customHeight="1">
      <c r="B27" s="30"/>
      <c r="C27" s="97"/>
      <c r="D27" s="97"/>
      <c r="E27" s="97" t="s">
        <v>1</v>
      </c>
      <c r="F27" s="97"/>
      <c r="G27" s="97" t="s">
        <v>15</v>
      </c>
      <c r="H27" s="97"/>
      <c r="I27" s="97" t="s">
        <v>85</v>
      </c>
    </row>
    <row r="28" spans="2:9" ht="17.25" customHeight="1">
      <c r="B28" s="44" t="s">
        <v>88</v>
      </c>
      <c r="C28" s="97">
        <v>5</v>
      </c>
      <c r="D28" s="97"/>
      <c r="E28" s="97">
        <v>8</v>
      </c>
      <c r="F28" s="97"/>
      <c r="G28" s="121">
        <v>20702</v>
      </c>
      <c r="H28" s="97"/>
      <c r="I28" s="121">
        <v>2300244</v>
      </c>
    </row>
    <row r="29" spans="2:9" ht="17.25" customHeight="1">
      <c r="B29" s="44" t="s">
        <v>23</v>
      </c>
      <c r="C29" s="97">
        <v>5</v>
      </c>
      <c r="D29" s="97"/>
      <c r="E29" s="97">
        <v>7</v>
      </c>
      <c r="F29" s="97"/>
      <c r="G29" s="121">
        <v>13407</v>
      </c>
      <c r="H29" s="97"/>
      <c r="I29" s="121">
        <v>1915301</v>
      </c>
    </row>
    <row r="30" spans="2:9" ht="17.25" customHeight="1">
      <c r="B30" s="44" t="s">
        <v>9</v>
      </c>
      <c r="C30" s="97">
        <v>4</v>
      </c>
      <c r="D30" s="97"/>
      <c r="E30" s="97">
        <v>5</v>
      </c>
      <c r="F30" s="97"/>
      <c r="G30" s="121">
        <v>9375</v>
      </c>
      <c r="H30" s="97"/>
      <c r="I30" s="121">
        <v>1874888</v>
      </c>
    </row>
    <row r="31" spans="2:9" ht="17.25" customHeight="1">
      <c r="B31" s="44" t="s">
        <v>4</v>
      </c>
      <c r="C31" s="97">
        <v>3</v>
      </c>
      <c r="D31" s="97"/>
      <c r="E31" s="97">
        <v>4</v>
      </c>
      <c r="F31" s="97"/>
      <c r="G31" s="121">
        <v>7526</v>
      </c>
      <c r="H31" s="97"/>
      <c r="I31" s="121">
        <v>2063673</v>
      </c>
    </row>
    <row r="32" spans="2:10" ht="17.25" customHeight="1">
      <c r="B32" s="45" t="s">
        <v>3</v>
      </c>
      <c r="C32" s="72">
        <v>2</v>
      </c>
      <c r="D32" s="72"/>
      <c r="E32" s="72">
        <v>2</v>
      </c>
      <c r="F32" s="72"/>
      <c r="G32" s="105">
        <v>4715</v>
      </c>
      <c r="H32" s="72"/>
      <c r="I32" s="105">
        <v>2357229</v>
      </c>
      <c r="J32" s="2"/>
    </row>
    <row r="33" spans="2:9" ht="17.25" customHeight="1">
      <c r="B33" s="63"/>
      <c r="C33" s="63"/>
      <c r="D33" s="63"/>
      <c r="E33" s="63"/>
      <c r="F33" s="63"/>
      <c r="G33" s="63"/>
      <c r="H33" s="63"/>
      <c r="I33" s="27" t="s">
        <v>81</v>
      </c>
    </row>
    <row r="34" spans="2:9" ht="17.25" customHeight="1">
      <c r="B34" s="199"/>
      <c r="C34" s="199"/>
      <c r="D34" s="199"/>
      <c r="E34" s="199"/>
      <c r="F34" s="199"/>
      <c r="G34" s="199"/>
      <c r="H34" s="199"/>
      <c r="I34" s="199"/>
    </row>
    <row r="35" spans="2:9" ht="17.25" customHeight="1" thickBot="1">
      <c r="B35" s="61" t="s">
        <v>157</v>
      </c>
      <c r="C35" s="64"/>
      <c r="D35" s="64"/>
      <c r="E35" s="64"/>
      <c r="F35" s="64"/>
      <c r="G35" s="57"/>
      <c r="H35" s="63"/>
      <c r="I35" s="62" t="s">
        <v>158</v>
      </c>
    </row>
    <row r="36" spans="2:9" ht="17.25" customHeight="1" thickTop="1">
      <c r="B36" s="186"/>
      <c r="C36" s="182" t="s">
        <v>17</v>
      </c>
      <c r="D36" s="182" t="s">
        <v>18</v>
      </c>
      <c r="E36" s="185" t="s">
        <v>160</v>
      </c>
      <c r="F36" s="184" t="s">
        <v>161</v>
      </c>
      <c r="G36" s="184"/>
      <c r="H36" s="184"/>
      <c r="I36" s="184"/>
    </row>
    <row r="37" spans="2:9" ht="17.25" customHeight="1">
      <c r="B37" s="179"/>
      <c r="C37" s="221"/>
      <c r="D37" s="221"/>
      <c r="E37" s="190"/>
      <c r="F37" s="219" t="s">
        <v>162</v>
      </c>
      <c r="G37" s="219" t="s">
        <v>163</v>
      </c>
      <c r="H37" s="219" t="s">
        <v>165</v>
      </c>
      <c r="I37" s="222" t="s">
        <v>164</v>
      </c>
    </row>
    <row r="38" spans="2:9" ht="17.25" customHeight="1">
      <c r="B38" s="180"/>
      <c r="C38" s="176"/>
      <c r="D38" s="176"/>
      <c r="E38" s="178"/>
      <c r="F38" s="220"/>
      <c r="G38" s="220"/>
      <c r="H38" s="220"/>
      <c r="I38" s="223"/>
    </row>
    <row r="39" spans="2:9" ht="17.25" customHeight="1">
      <c r="B39" s="161"/>
      <c r="C39" s="83" t="s">
        <v>21</v>
      </c>
      <c r="D39" s="83" t="s">
        <v>107</v>
      </c>
      <c r="E39" s="83" t="s">
        <v>85</v>
      </c>
      <c r="F39" s="83" t="s">
        <v>85</v>
      </c>
      <c r="G39" s="83" t="s">
        <v>85</v>
      </c>
      <c r="H39" s="83" t="s">
        <v>85</v>
      </c>
      <c r="I39" s="83" t="s">
        <v>85</v>
      </c>
    </row>
    <row r="40" spans="2:9" ht="17.25" customHeight="1">
      <c r="B40" s="161" t="s">
        <v>159</v>
      </c>
      <c r="C40" s="122">
        <v>21703</v>
      </c>
      <c r="D40" s="122"/>
      <c r="E40" s="122"/>
      <c r="F40" s="122"/>
      <c r="G40" s="122"/>
      <c r="H40" s="122"/>
      <c r="I40" s="122"/>
    </row>
    <row r="41" spans="2:9" ht="17.25" customHeight="1">
      <c r="B41" s="162" t="s">
        <v>22</v>
      </c>
      <c r="C41" s="123">
        <v>631240</v>
      </c>
      <c r="D41" s="123">
        <v>1395001</v>
      </c>
      <c r="E41" s="123">
        <v>17585670220</v>
      </c>
      <c r="F41" s="123">
        <v>15362786333</v>
      </c>
      <c r="G41" s="123">
        <v>457218205</v>
      </c>
      <c r="H41" s="123">
        <v>1546406371</v>
      </c>
      <c r="I41" s="123">
        <v>219259311</v>
      </c>
    </row>
    <row r="42" spans="2:9" ht="17.25" customHeight="1">
      <c r="B42" s="161" t="s">
        <v>108</v>
      </c>
      <c r="C42" s="122">
        <v>16268</v>
      </c>
      <c r="D42" s="122">
        <v>296763</v>
      </c>
      <c r="E42" s="122">
        <v>8372129470</v>
      </c>
      <c r="F42" s="122">
        <v>7263579776</v>
      </c>
      <c r="G42" s="122">
        <v>393534185</v>
      </c>
      <c r="H42" s="122">
        <v>611409811</v>
      </c>
      <c r="I42" s="122">
        <v>103605698</v>
      </c>
    </row>
    <row r="43" spans="2:11" ht="17.25" customHeight="1">
      <c r="B43" s="161" t="s">
        <v>109</v>
      </c>
      <c r="C43" s="122">
        <v>338998</v>
      </c>
      <c r="D43" s="122">
        <v>672548</v>
      </c>
      <c r="E43" s="122">
        <v>5231303350</v>
      </c>
      <c r="F43" s="122">
        <v>4593009951</v>
      </c>
      <c r="G43" s="122">
        <v>62385389</v>
      </c>
      <c r="H43" s="122">
        <v>511226288</v>
      </c>
      <c r="I43" s="122">
        <v>64681722</v>
      </c>
      <c r="K43" s="5"/>
    </row>
    <row r="44" spans="2:11" ht="17.25" customHeight="1">
      <c r="B44" s="161" t="s">
        <v>110</v>
      </c>
      <c r="C44" s="122">
        <v>36349</v>
      </c>
      <c r="D44" s="122">
        <v>83460</v>
      </c>
      <c r="E44" s="122">
        <v>557575480</v>
      </c>
      <c r="F44" s="122">
        <v>489068784</v>
      </c>
      <c r="G44" s="122">
        <v>22155</v>
      </c>
      <c r="H44" s="122">
        <v>63168105</v>
      </c>
      <c r="I44" s="122">
        <v>5316436</v>
      </c>
      <c r="K44" s="4"/>
    </row>
    <row r="45" spans="2:12" ht="17.25" customHeight="1">
      <c r="B45" s="161" t="s">
        <v>111</v>
      </c>
      <c r="C45" s="122">
        <v>239027</v>
      </c>
      <c r="D45" s="122">
        <v>338525</v>
      </c>
      <c r="E45" s="122">
        <v>3385536170</v>
      </c>
      <c r="F45" s="122">
        <v>2982638257</v>
      </c>
      <c r="G45" s="122">
        <v>1199626</v>
      </c>
      <c r="H45" s="122">
        <v>358388622</v>
      </c>
      <c r="I45" s="122">
        <v>43309665</v>
      </c>
      <c r="L45" s="7"/>
    </row>
    <row r="46" spans="2:9" ht="34.5" customHeight="1">
      <c r="B46" s="164" t="s">
        <v>197</v>
      </c>
      <c r="C46" s="163">
        <v>598</v>
      </c>
      <c r="D46" s="163">
        <v>3705</v>
      </c>
      <c r="E46" s="163">
        <v>39125750</v>
      </c>
      <c r="F46" s="163">
        <v>34489565</v>
      </c>
      <c r="G46" s="163">
        <v>76850</v>
      </c>
      <c r="H46" s="163">
        <v>2213545</v>
      </c>
      <c r="I46" s="163">
        <v>2345790</v>
      </c>
    </row>
    <row r="47" spans="2:9" ht="17.25" customHeight="1">
      <c r="B47" s="74" t="s">
        <v>194</v>
      </c>
      <c r="C47" s="20"/>
      <c r="D47" s="76"/>
      <c r="E47" s="76"/>
      <c r="F47" s="76"/>
      <c r="G47" s="76"/>
      <c r="H47" s="19"/>
      <c r="I47" s="27" t="s">
        <v>14</v>
      </c>
    </row>
    <row r="48" spans="2:9" ht="17.25" customHeight="1">
      <c r="B48" s="20" t="s">
        <v>166</v>
      </c>
      <c r="C48" s="63"/>
      <c r="D48" s="63"/>
      <c r="E48" s="63"/>
      <c r="F48" s="63"/>
      <c r="G48" s="63"/>
      <c r="H48" s="63"/>
      <c r="I48" s="63"/>
    </row>
    <row r="49" ht="18.75" customHeight="1">
      <c r="A49" s="2"/>
    </row>
    <row r="53" ht="18.75" customHeight="1">
      <c r="K53" s="5"/>
    </row>
  </sheetData>
  <sheetProtection/>
  <mergeCells count="26">
    <mergeCell ref="D5:E5"/>
    <mergeCell ref="F5:G5"/>
    <mergeCell ref="H5:I5"/>
    <mergeCell ref="B12:I12"/>
    <mergeCell ref="G14:I15"/>
    <mergeCell ref="E15:F15"/>
    <mergeCell ref="C15:D15"/>
    <mergeCell ref="C14:F14"/>
    <mergeCell ref="B23:I23"/>
    <mergeCell ref="B14:B15"/>
    <mergeCell ref="I37:I38"/>
    <mergeCell ref="D36:D38"/>
    <mergeCell ref="B3:I3"/>
    <mergeCell ref="B34:I34"/>
    <mergeCell ref="F36:I36"/>
    <mergeCell ref="H25:I26"/>
    <mergeCell ref="F25:G26"/>
    <mergeCell ref="D25:E26"/>
    <mergeCell ref="B36:B38"/>
    <mergeCell ref="E36:E38"/>
    <mergeCell ref="F37:F38"/>
    <mergeCell ref="G37:G38"/>
    <mergeCell ref="H37:H38"/>
    <mergeCell ref="B25:B26"/>
    <mergeCell ref="C25:C26"/>
    <mergeCell ref="C36:C3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SheetLayoutView="100" zoomScalePageLayoutView="0" workbookViewId="0" topLeftCell="A1">
      <selection activeCell="L14" sqref="L14"/>
    </sheetView>
  </sheetViews>
  <sheetFormatPr defaultColWidth="11.25390625" defaultRowHeight="18.75" customHeight="1"/>
  <cols>
    <col min="1" max="1" width="15.00390625" style="1" customWidth="1"/>
    <col min="2" max="2" width="15.00390625" style="4" customWidth="1"/>
    <col min="3" max="6" width="15.00390625" style="1" customWidth="1"/>
    <col min="7" max="7" width="15.00390625" style="4" customWidth="1"/>
    <col min="8" max="8" width="11.25390625" style="1" customWidth="1"/>
    <col min="9" max="13" width="11.25390625" style="17" customWidth="1"/>
    <col min="14" max="16384" width="11.25390625" style="1" customWidth="1"/>
  </cols>
  <sheetData>
    <row r="1" ht="18.75" customHeight="1">
      <c r="H1" s="2"/>
    </row>
    <row r="2" spans="2:13" s="170" customFormat="1" ht="18.75" customHeight="1">
      <c r="B2" s="12">
        <v>164</v>
      </c>
      <c r="C2" s="124"/>
      <c r="G2" s="172"/>
      <c r="I2" s="173"/>
      <c r="J2" s="173"/>
      <c r="K2" s="173"/>
      <c r="L2" s="173"/>
      <c r="M2" s="173"/>
    </row>
    <row r="3" spans="2:8" ht="18.75" customHeight="1">
      <c r="B3" s="193"/>
      <c r="C3" s="193"/>
      <c r="D3" s="193"/>
      <c r="E3" s="193"/>
      <c r="F3" s="193"/>
      <c r="G3" s="193"/>
      <c r="H3" s="3"/>
    </row>
    <row r="4" spans="2:8" ht="18.75" customHeight="1" thickBot="1">
      <c r="B4" s="37" t="s">
        <v>167</v>
      </c>
      <c r="C4" s="38"/>
      <c r="D4" s="39"/>
      <c r="E4" s="40"/>
      <c r="F4" s="40"/>
      <c r="G4" s="41"/>
      <c r="H4" s="4"/>
    </row>
    <row r="5" spans="2:8" ht="18.75" customHeight="1" thickTop="1">
      <c r="B5" s="186"/>
      <c r="C5" s="234" t="s">
        <v>5</v>
      </c>
      <c r="D5" s="231" t="s">
        <v>6</v>
      </c>
      <c r="E5" s="227" t="s">
        <v>132</v>
      </c>
      <c r="F5" s="231" t="s">
        <v>7</v>
      </c>
      <c r="G5" s="232" t="s">
        <v>8</v>
      </c>
      <c r="H5" s="11"/>
    </row>
    <row r="6" spans="2:8" ht="18.75" customHeight="1">
      <c r="B6" s="180"/>
      <c r="C6" s="235"/>
      <c r="D6" s="228"/>
      <c r="E6" s="228"/>
      <c r="F6" s="228"/>
      <c r="G6" s="233"/>
      <c r="H6" s="5"/>
    </row>
    <row r="7" spans="1:14" s="17" customFormat="1" ht="18.75" customHeight="1">
      <c r="A7" s="1"/>
      <c r="B7" s="42"/>
      <c r="C7" s="43" t="s">
        <v>85</v>
      </c>
      <c r="D7" s="43" t="s">
        <v>85</v>
      </c>
      <c r="E7" s="43" t="s">
        <v>85</v>
      </c>
      <c r="F7" s="43" t="s">
        <v>85</v>
      </c>
      <c r="G7" s="41" t="s">
        <v>186</v>
      </c>
      <c r="H7" s="5"/>
      <c r="N7" s="1"/>
    </row>
    <row r="8" spans="1:14" s="17" customFormat="1" ht="18.75" customHeight="1">
      <c r="A8" s="1"/>
      <c r="B8" s="44" t="s">
        <v>9</v>
      </c>
      <c r="C8" s="103">
        <v>1554192630</v>
      </c>
      <c r="D8" s="103">
        <v>1536498800</v>
      </c>
      <c r="E8" s="121" t="s">
        <v>183</v>
      </c>
      <c r="F8" s="103">
        <v>17693830</v>
      </c>
      <c r="G8" s="41">
        <v>98.86</v>
      </c>
      <c r="H8" s="5"/>
      <c r="I8" s="10"/>
      <c r="N8" s="1"/>
    </row>
    <row r="9" spans="1:14" s="17" customFormat="1" ht="18.75" customHeight="1">
      <c r="A9" s="1"/>
      <c r="B9" s="44" t="s">
        <v>201</v>
      </c>
      <c r="C9" s="103">
        <v>917693930</v>
      </c>
      <c r="D9" s="129">
        <v>917693930</v>
      </c>
      <c r="E9" s="121" t="s">
        <v>183</v>
      </c>
      <c r="F9" s="103" t="s">
        <v>183</v>
      </c>
      <c r="G9" s="41">
        <v>100</v>
      </c>
      <c r="H9" s="5"/>
      <c r="I9" s="8"/>
      <c r="N9" s="1"/>
    </row>
    <row r="10" spans="1:14" s="17" customFormat="1" ht="18.75" customHeight="1">
      <c r="A10" s="1"/>
      <c r="B10" s="44" t="s">
        <v>202</v>
      </c>
      <c r="C10" s="103">
        <v>636498700</v>
      </c>
      <c r="D10" s="129">
        <v>618804870</v>
      </c>
      <c r="E10" s="121" t="s">
        <v>183</v>
      </c>
      <c r="F10" s="103">
        <v>17693830</v>
      </c>
      <c r="G10" s="41">
        <v>97.22</v>
      </c>
      <c r="H10" s="5"/>
      <c r="I10" s="8"/>
      <c r="N10" s="1"/>
    </row>
    <row r="11" spans="1:14" s="17" customFormat="1" ht="18.75" customHeight="1">
      <c r="A11" s="1"/>
      <c r="B11" s="44" t="s">
        <v>4</v>
      </c>
      <c r="C11" s="103">
        <v>1582689860</v>
      </c>
      <c r="D11" s="129">
        <v>1568426330</v>
      </c>
      <c r="E11" s="121" t="s">
        <v>183</v>
      </c>
      <c r="F11" s="103">
        <v>14263530</v>
      </c>
      <c r="G11" s="41">
        <v>99.1</v>
      </c>
      <c r="H11" s="5"/>
      <c r="I11" s="8"/>
      <c r="N11" s="1"/>
    </row>
    <row r="12" spans="1:14" s="17" customFormat="1" ht="18.75" customHeight="1">
      <c r="A12" s="1"/>
      <c r="B12" s="44" t="s">
        <v>201</v>
      </c>
      <c r="C12" s="103">
        <v>904075270</v>
      </c>
      <c r="D12" s="129">
        <v>904075270</v>
      </c>
      <c r="E12" s="121" t="s">
        <v>183</v>
      </c>
      <c r="F12" s="103" t="s">
        <v>183</v>
      </c>
      <c r="G12" s="41">
        <v>100</v>
      </c>
      <c r="H12" s="5"/>
      <c r="I12" s="8"/>
      <c r="N12" s="1"/>
    </row>
    <row r="13" spans="1:14" s="17" customFormat="1" ht="18.75" customHeight="1">
      <c r="A13" s="1"/>
      <c r="B13" s="44" t="s">
        <v>202</v>
      </c>
      <c r="C13" s="103">
        <v>678614590</v>
      </c>
      <c r="D13" s="103">
        <v>664351060</v>
      </c>
      <c r="E13" s="121" t="s">
        <v>183</v>
      </c>
      <c r="F13" s="103">
        <v>14263530</v>
      </c>
      <c r="G13" s="41">
        <v>97.9</v>
      </c>
      <c r="H13" s="5"/>
      <c r="I13" s="8"/>
      <c r="N13" s="1"/>
    </row>
    <row r="14" spans="1:14" s="17" customFormat="1" ht="18.75" customHeight="1">
      <c r="A14" s="1"/>
      <c r="B14" s="44" t="s">
        <v>3</v>
      </c>
      <c r="C14" s="103">
        <v>1611069280</v>
      </c>
      <c r="D14" s="103">
        <v>1596213450</v>
      </c>
      <c r="E14" s="103">
        <v>8574170</v>
      </c>
      <c r="F14" s="103">
        <v>14855830</v>
      </c>
      <c r="G14" s="41">
        <v>99.08</v>
      </c>
      <c r="H14" s="5"/>
      <c r="J14" s="8"/>
      <c r="N14" s="1"/>
    </row>
    <row r="15" spans="1:14" s="17" customFormat="1" ht="18.75" customHeight="1">
      <c r="A15" s="1"/>
      <c r="B15" s="44" t="s">
        <v>201</v>
      </c>
      <c r="C15" s="121">
        <v>967336190</v>
      </c>
      <c r="D15" s="121">
        <v>967336190</v>
      </c>
      <c r="E15" s="121" t="s">
        <v>183</v>
      </c>
      <c r="F15" s="103" t="s">
        <v>183</v>
      </c>
      <c r="G15" s="41">
        <v>100</v>
      </c>
      <c r="H15" s="5"/>
      <c r="J15" s="8"/>
      <c r="N15" s="1"/>
    </row>
    <row r="16" spans="1:14" s="17" customFormat="1" ht="18.75" customHeight="1">
      <c r="A16" s="1"/>
      <c r="B16" s="45" t="s">
        <v>202</v>
      </c>
      <c r="C16" s="105">
        <v>643733090</v>
      </c>
      <c r="D16" s="105">
        <v>628877260</v>
      </c>
      <c r="E16" s="105">
        <v>8574170</v>
      </c>
      <c r="F16" s="105">
        <v>14855830</v>
      </c>
      <c r="G16" s="46">
        <v>97.69</v>
      </c>
      <c r="H16" s="5"/>
      <c r="J16" s="8"/>
      <c r="N16" s="1"/>
    </row>
    <row r="17" spans="2:9" ht="18.75" customHeight="1">
      <c r="B17" s="20"/>
      <c r="C17" s="40"/>
      <c r="D17" s="39"/>
      <c r="E17" s="43"/>
      <c r="F17" s="39"/>
      <c r="G17" s="41" t="s">
        <v>14</v>
      </c>
      <c r="H17" s="5"/>
      <c r="I17" s="8"/>
    </row>
    <row r="18" spans="2:8" ht="18.75" customHeight="1">
      <c r="B18" s="199"/>
      <c r="C18" s="199"/>
      <c r="D18" s="199"/>
      <c r="E18" s="199"/>
      <c r="F18" s="199"/>
      <c r="G18" s="199"/>
      <c r="H18" s="5"/>
    </row>
    <row r="19" spans="2:9" ht="18.75" customHeight="1" thickBot="1">
      <c r="B19" s="61" t="s">
        <v>195</v>
      </c>
      <c r="C19" s="57"/>
      <c r="D19" s="57"/>
      <c r="E19" s="57"/>
      <c r="F19" s="57"/>
      <c r="G19" s="58" t="s">
        <v>169</v>
      </c>
      <c r="H19" s="5"/>
      <c r="I19" s="8"/>
    </row>
    <row r="20" spans="2:8" ht="18.75" customHeight="1" thickTop="1">
      <c r="B20" s="185" t="s">
        <v>152</v>
      </c>
      <c r="C20" s="186"/>
      <c r="D20" s="183" t="s">
        <v>168</v>
      </c>
      <c r="E20" s="184"/>
      <c r="F20" s="184"/>
      <c r="G20" s="184"/>
      <c r="H20" s="5"/>
    </row>
    <row r="21" spans="2:8" ht="18.75" customHeight="1">
      <c r="B21" s="178"/>
      <c r="C21" s="180"/>
      <c r="D21" s="51" t="s">
        <v>36</v>
      </c>
      <c r="E21" s="51" t="s">
        <v>95</v>
      </c>
      <c r="F21" s="51" t="s">
        <v>96</v>
      </c>
      <c r="G21" s="142" t="s">
        <v>11</v>
      </c>
      <c r="H21" s="5"/>
    </row>
    <row r="22" spans="2:8" ht="18.75" customHeight="1">
      <c r="B22" s="229" t="s">
        <v>51</v>
      </c>
      <c r="C22" s="230"/>
      <c r="D22" s="97">
        <v>1534</v>
      </c>
      <c r="E22" s="97">
        <v>1363</v>
      </c>
      <c r="F22" s="97">
        <v>24</v>
      </c>
      <c r="G22" s="33">
        <v>147</v>
      </c>
      <c r="H22" s="5"/>
    </row>
    <row r="23" spans="2:8" ht="18.75" customHeight="1">
      <c r="B23" s="190" t="s">
        <v>52</v>
      </c>
      <c r="C23" s="179"/>
      <c r="D23" s="97">
        <v>1434</v>
      </c>
      <c r="E23" s="97">
        <v>1256</v>
      </c>
      <c r="F23" s="97">
        <v>18</v>
      </c>
      <c r="G23" s="33">
        <v>160</v>
      </c>
      <c r="H23" s="5"/>
    </row>
    <row r="24" spans="2:8" ht="18.75" customHeight="1">
      <c r="B24" s="190" t="s">
        <v>42</v>
      </c>
      <c r="C24" s="179"/>
      <c r="D24" s="97">
        <v>1444</v>
      </c>
      <c r="E24" s="97">
        <v>1258</v>
      </c>
      <c r="F24" s="97">
        <v>19</v>
      </c>
      <c r="G24" s="33">
        <v>167</v>
      </c>
      <c r="H24" s="5"/>
    </row>
    <row r="25" spans="2:8" ht="18.75" customHeight="1">
      <c r="B25" s="190" t="s">
        <v>43</v>
      </c>
      <c r="C25" s="179"/>
      <c r="D25" s="97">
        <v>1466</v>
      </c>
      <c r="E25" s="97">
        <v>1282</v>
      </c>
      <c r="F25" s="97">
        <v>16</v>
      </c>
      <c r="G25" s="33">
        <v>168</v>
      </c>
      <c r="H25" s="5"/>
    </row>
    <row r="26" spans="2:8" ht="18.75" customHeight="1">
      <c r="B26" s="178" t="s">
        <v>44</v>
      </c>
      <c r="C26" s="180"/>
      <c r="D26" s="72">
        <v>1528</v>
      </c>
      <c r="E26" s="72">
        <v>1337</v>
      </c>
      <c r="F26" s="72">
        <v>20</v>
      </c>
      <c r="G26" s="72">
        <v>171</v>
      </c>
      <c r="H26" s="5"/>
    </row>
    <row r="27" spans="2:9" ht="18.75" customHeight="1">
      <c r="B27" s="22"/>
      <c r="C27" s="63"/>
      <c r="D27" s="63"/>
      <c r="E27" s="63"/>
      <c r="F27" s="63"/>
      <c r="G27" s="27" t="s">
        <v>170</v>
      </c>
      <c r="H27" s="5"/>
      <c r="I27" s="8"/>
    </row>
    <row r="28" spans="2:9" ht="18.75" customHeight="1">
      <c r="B28" s="189"/>
      <c r="C28" s="189"/>
      <c r="D28" s="189"/>
      <c r="E28" s="189"/>
      <c r="F28" s="189"/>
      <c r="G28" s="189"/>
      <c r="H28" s="4"/>
      <c r="I28" s="8"/>
    </row>
    <row r="29" spans="2:8" ht="18.75" customHeight="1" thickBot="1">
      <c r="B29" s="61" t="s">
        <v>171</v>
      </c>
      <c r="C29" s="57"/>
      <c r="D29" s="57"/>
      <c r="E29" s="57"/>
      <c r="F29" s="57"/>
      <c r="G29" s="57"/>
      <c r="H29" s="5"/>
    </row>
    <row r="30" spans="2:9" ht="18.75" customHeight="1" thickTop="1">
      <c r="B30" s="184" t="s">
        <v>172</v>
      </c>
      <c r="C30" s="184"/>
      <c r="D30" s="191"/>
      <c r="E30" s="23" t="s">
        <v>17</v>
      </c>
      <c r="F30" s="23" t="s">
        <v>97</v>
      </c>
      <c r="G30" s="25" t="s">
        <v>173</v>
      </c>
      <c r="H30" s="5"/>
      <c r="I30" s="9"/>
    </row>
    <row r="31" spans="2:10" ht="18.75" customHeight="1">
      <c r="B31" s="67"/>
      <c r="C31" s="125"/>
      <c r="D31" s="67"/>
      <c r="E31" s="126" t="s">
        <v>21</v>
      </c>
      <c r="F31" s="127" t="s">
        <v>1</v>
      </c>
      <c r="G31" s="127" t="s">
        <v>15</v>
      </c>
      <c r="H31" s="5"/>
      <c r="I31" s="15"/>
      <c r="J31" s="15"/>
    </row>
    <row r="32" spans="2:10" ht="18.75" customHeight="1">
      <c r="B32" s="144" t="s">
        <v>88</v>
      </c>
      <c r="C32" s="226" t="s">
        <v>196</v>
      </c>
      <c r="D32" s="226"/>
      <c r="E32" s="34">
        <v>10472</v>
      </c>
      <c r="F32" s="33">
        <v>194030</v>
      </c>
      <c r="G32" s="33">
        <v>1083815</v>
      </c>
      <c r="H32" s="5"/>
      <c r="I32" s="15"/>
      <c r="J32" s="13"/>
    </row>
    <row r="33" spans="2:10" ht="18.75" customHeight="1">
      <c r="B33" s="144" t="s">
        <v>23</v>
      </c>
      <c r="C33" s="226" t="s">
        <v>196</v>
      </c>
      <c r="D33" s="226"/>
      <c r="E33" s="34">
        <v>10437</v>
      </c>
      <c r="F33" s="33">
        <v>205677</v>
      </c>
      <c r="G33" s="33">
        <v>1323455</v>
      </c>
      <c r="H33" s="5"/>
      <c r="I33" s="15"/>
      <c r="J33" s="13"/>
    </row>
    <row r="34" spans="2:10" ht="18.75" customHeight="1">
      <c r="B34" s="144" t="s">
        <v>9</v>
      </c>
      <c r="C34" s="226" t="s">
        <v>196</v>
      </c>
      <c r="D34" s="226"/>
      <c r="E34" s="34">
        <v>10352</v>
      </c>
      <c r="F34" s="33">
        <v>202016</v>
      </c>
      <c r="G34" s="33">
        <v>1338620</v>
      </c>
      <c r="H34" s="5"/>
      <c r="I34" s="15"/>
      <c r="J34" s="14"/>
    </row>
    <row r="35" spans="2:14" ht="18.75" customHeight="1">
      <c r="B35" s="144" t="s">
        <v>4</v>
      </c>
      <c r="C35" s="226" t="s">
        <v>196</v>
      </c>
      <c r="D35" s="226"/>
      <c r="E35" s="34">
        <v>10926</v>
      </c>
      <c r="F35" s="33">
        <v>200255</v>
      </c>
      <c r="G35" s="33">
        <v>1327885</v>
      </c>
      <c r="H35" s="5"/>
      <c r="I35" s="15"/>
      <c r="J35" s="14"/>
      <c r="K35" s="7"/>
      <c r="N35" s="17"/>
    </row>
    <row r="36" spans="2:14" ht="18.75" customHeight="1">
      <c r="B36" s="230" t="s">
        <v>3</v>
      </c>
      <c r="C36" s="226" t="s">
        <v>198</v>
      </c>
      <c r="D36" s="226"/>
      <c r="E36" s="34">
        <v>10950</v>
      </c>
      <c r="F36" s="33">
        <v>34848</v>
      </c>
      <c r="G36" s="33">
        <v>229160</v>
      </c>
      <c r="I36" s="15"/>
      <c r="J36" s="15"/>
      <c r="K36" s="7"/>
      <c r="N36" s="17"/>
    </row>
    <row r="37" spans="2:14" ht="18.75" customHeight="1">
      <c r="B37" s="180"/>
      <c r="C37" s="226" t="s">
        <v>199</v>
      </c>
      <c r="D37" s="226"/>
      <c r="E37" s="128">
        <v>15373</v>
      </c>
      <c r="F37" s="72">
        <v>279518</v>
      </c>
      <c r="G37" s="72">
        <v>3409640</v>
      </c>
      <c r="I37" s="15"/>
      <c r="J37" s="15"/>
      <c r="K37" s="7"/>
      <c r="L37" s="165"/>
      <c r="M37" s="165"/>
      <c r="N37" s="165"/>
    </row>
    <row r="38" spans="2:10" ht="18.75" customHeight="1">
      <c r="B38" s="20" t="s">
        <v>200</v>
      </c>
      <c r="C38" s="63"/>
      <c r="D38" s="63"/>
      <c r="E38" s="63"/>
      <c r="F38" s="63"/>
      <c r="G38" s="27" t="s">
        <v>170</v>
      </c>
      <c r="H38" s="5"/>
      <c r="I38" s="15"/>
      <c r="J38" s="15"/>
    </row>
    <row r="39" spans="8:10" ht="18.75" customHeight="1">
      <c r="H39" s="5"/>
      <c r="I39" s="15"/>
      <c r="J39" s="15"/>
    </row>
    <row r="40" spans="9:10" ht="18.75" customHeight="1">
      <c r="I40" s="15"/>
      <c r="J40" s="15"/>
    </row>
    <row r="41" spans="9:10" ht="18.75" customHeight="1">
      <c r="I41" s="15"/>
      <c r="J41" s="15"/>
    </row>
    <row r="42" spans="9:10" ht="18.75" customHeight="1">
      <c r="I42" s="15"/>
      <c r="J42" s="15"/>
    </row>
    <row r="43" spans="9:10" ht="18.75" customHeight="1">
      <c r="I43" s="15"/>
      <c r="J43" s="15"/>
    </row>
    <row r="44" spans="9:10" ht="18.75" customHeight="1">
      <c r="I44" s="15"/>
      <c r="J44" s="15"/>
    </row>
    <row r="49" ht="18.75" customHeight="1">
      <c r="A49" s="2"/>
    </row>
  </sheetData>
  <sheetProtection/>
  <mergeCells count="24">
    <mergeCell ref="C37:D37"/>
    <mergeCell ref="B36:B37"/>
    <mergeCell ref="B3:G3"/>
    <mergeCell ref="F5:F6"/>
    <mergeCell ref="G5:G6"/>
    <mergeCell ref="C5:C6"/>
    <mergeCell ref="D5:D6"/>
    <mergeCell ref="D20:G20"/>
    <mergeCell ref="B20:C21"/>
    <mergeCell ref="B18:G18"/>
    <mergeCell ref="E5:E6"/>
    <mergeCell ref="B5:B6"/>
    <mergeCell ref="B28:G28"/>
    <mergeCell ref="B22:C22"/>
    <mergeCell ref="B23:C23"/>
    <mergeCell ref="B24:C24"/>
    <mergeCell ref="B25:C25"/>
    <mergeCell ref="B26:C26"/>
    <mergeCell ref="C34:D34"/>
    <mergeCell ref="C35:D35"/>
    <mergeCell ref="C36:D36"/>
    <mergeCell ref="B30:D30"/>
    <mergeCell ref="C32:D32"/>
    <mergeCell ref="C33:D3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L14" sqref="L14"/>
    </sheetView>
  </sheetViews>
  <sheetFormatPr defaultColWidth="9.00390625" defaultRowHeight="18.75" customHeight="1"/>
  <cols>
    <col min="1" max="16" width="9.00390625" style="1" customWidth="1"/>
    <col min="17" max="16384" width="9.00390625" style="1" customWidth="1"/>
  </cols>
  <sheetData>
    <row r="1" ht="18.75" customHeight="1">
      <c r="L1" s="2"/>
    </row>
    <row r="2" spans="2:11" s="170" customFormat="1" ht="18.75" customHeight="1">
      <c r="B2" s="124"/>
      <c r="C2" s="124"/>
      <c r="D2" s="124"/>
      <c r="K2" s="171">
        <v>165</v>
      </c>
    </row>
    <row r="3" spans="2:11" ht="18.75" customHeight="1">
      <c r="B3" s="199"/>
      <c r="C3" s="199"/>
      <c r="D3" s="199"/>
      <c r="E3" s="199"/>
      <c r="F3" s="199"/>
      <c r="G3" s="199"/>
      <c r="H3" s="199"/>
      <c r="I3" s="199"/>
      <c r="J3" s="199"/>
      <c r="K3" s="3"/>
    </row>
    <row r="4" spans="2:11" ht="18.75" customHeight="1" thickBot="1">
      <c r="B4" s="37" t="s">
        <v>180</v>
      </c>
      <c r="C4" s="37"/>
      <c r="D4" s="37"/>
      <c r="E4" s="19"/>
      <c r="F4" s="19"/>
      <c r="G4" s="19"/>
      <c r="H4" s="19"/>
      <c r="I4" s="19"/>
      <c r="J4" s="22"/>
      <c r="K4" s="58" t="s">
        <v>91</v>
      </c>
    </row>
    <row r="5" spans="2:14" ht="18.75" customHeight="1" thickTop="1">
      <c r="B5" s="185" t="s">
        <v>152</v>
      </c>
      <c r="C5" s="186"/>
      <c r="D5" s="183" t="s">
        <v>31</v>
      </c>
      <c r="E5" s="184"/>
      <c r="F5" s="191"/>
      <c r="G5" s="182" t="s">
        <v>30</v>
      </c>
      <c r="H5" s="184" t="s">
        <v>32</v>
      </c>
      <c r="I5" s="184"/>
      <c r="J5" s="184"/>
      <c r="K5" s="184"/>
      <c r="L5" s="5"/>
      <c r="M5" s="5"/>
      <c r="N5" s="4"/>
    </row>
    <row r="6" spans="2:14" ht="18.75" customHeight="1">
      <c r="B6" s="178"/>
      <c r="C6" s="180"/>
      <c r="D6" s="65" t="s">
        <v>22</v>
      </c>
      <c r="E6" s="32" t="s">
        <v>174</v>
      </c>
      <c r="F6" s="65" t="s">
        <v>175</v>
      </c>
      <c r="G6" s="176"/>
      <c r="H6" s="32" t="s">
        <v>22</v>
      </c>
      <c r="I6" s="65" t="s">
        <v>176</v>
      </c>
      <c r="J6" s="65" t="s">
        <v>177</v>
      </c>
      <c r="K6" s="50" t="s">
        <v>178</v>
      </c>
      <c r="L6" s="4"/>
      <c r="M6" s="4"/>
      <c r="N6" s="4"/>
    </row>
    <row r="7" spans="2:14" ht="18.75" customHeight="1">
      <c r="B7" s="66"/>
      <c r="C7" s="67"/>
      <c r="D7" s="66"/>
      <c r="E7" s="66"/>
      <c r="F7" s="66"/>
      <c r="G7" s="66" t="s">
        <v>1</v>
      </c>
      <c r="H7" s="66" t="s">
        <v>1</v>
      </c>
      <c r="I7" s="66" t="s">
        <v>1</v>
      </c>
      <c r="J7" s="66" t="s">
        <v>1</v>
      </c>
      <c r="K7" s="66" t="s">
        <v>1</v>
      </c>
      <c r="L7" s="4"/>
      <c r="M7" s="4"/>
      <c r="N7" s="4"/>
    </row>
    <row r="8" spans="2:14" ht="18.75" customHeight="1">
      <c r="B8" s="22" t="s">
        <v>51</v>
      </c>
      <c r="C8" s="30"/>
      <c r="D8" s="111">
        <v>31</v>
      </c>
      <c r="E8" s="111">
        <v>8</v>
      </c>
      <c r="F8" s="111">
        <v>23</v>
      </c>
      <c r="G8" s="111">
        <v>438</v>
      </c>
      <c r="H8" s="111">
        <v>3254</v>
      </c>
      <c r="I8" s="111">
        <v>933</v>
      </c>
      <c r="J8" s="111">
        <v>683</v>
      </c>
      <c r="K8" s="111">
        <v>1638</v>
      </c>
      <c r="L8" s="4"/>
      <c r="M8" s="4"/>
      <c r="N8" s="4"/>
    </row>
    <row r="9" spans="2:14" ht="18.75" customHeight="1">
      <c r="B9" s="22" t="s">
        <v>52</v>
      </c>
      <c r="C9" s="30"/>
      <c r="D9" s="111">
        <v>31</v>
      </c>
      <c r="E9" s="111">
        <v>8</v>
      </c>
      <c r="F9" s="111">
        <v>23</v>
      </c>
      <c r="G9" s="111">
        <v>481</v>
      </c>
      <c r="H9" s="111">
        <v>3200</v>
      </c>
      <c r="I9" s="111">
        <v>926</v>
      </c>
      <c r="J9" s="111">
        <v>660</v>
      </c>
      <c r="K9" s="111">
        <v>1614</v>
      </c>
      <c r="L9" s="4"/>
      <c r="M9" s="4"/>
      <c r="N9" s="4"/>
    </row>
    <row r="10" spans="2:14" ht="18.75" customHeight="1">
      <c r="B10" s="22" t="s">
        <v>42</v>
      </c>
      <c r="C10" s="30"/>
      <c r="D10" s="111">
        <v>31</v>
      </c>
      <c r="E10" s="111">
        <v>8</v>
      </c>
      <c r="F10" s="111">
        <v>23</v>
      </c>
      <c r="G10" s="111">
        <v>441</v>
      </c>
      <c r="H10" s="111">
        <v>3099</v>
      </c>
      <c r="I10" s="111">
        <v>936</v>
      </c>
      <c r="J10" s="111">
        <v>652</v>
      </c>
      <c r="K10" s="111">
        <v>1511</v>
      </c>
      <c r="L10" s="4"/>
      <c r="M10" s="4"/>
      <c r="N10" s="4"/>
    </row>
    <row r="11" spans="2:14" ht="18.75" customHeight="1">
      <c r="B11" s="22" t="s">
        <v>43</v>
      </c>
      <c r="C11" s="30"/>
      <c r="D11" s="111">
        <v>31</v>
      </c>
      <c r="E11" s="111">
        <v>8</v>
      </c>
      <c r="F11" s="111">
        <v>23</v>
      </c>
      <c r="G11" s="111">
        <v>480</v>
      </c>
      <c r="H11" s="111">
        <v>3104</v>
      </c>
      <c r="I11" s="111">
        <v>1001</v>
      </c>
      <c r="J11" s="111">
        <v>638</v>
      </c>
      <c r="K11" s="111">
        <v>1465</v>
      </c>
      <c r="L11" s="4"/>
      <c r="M11" s="4"/>
      <c r="N11" s="4"/>
    </row>
    <row r="12" spans="2:13" ht="18.75" customHeight="1">
      <c r="B12" s="50" t="s">
        <v>44</v>
      </c>
      <c r="C12" s="32"/>
      <c r="D12" s="130">
        <v>31</v>
      </c>
      <c r="E12" s="130">
        <v>8</v>
      </c>
      <c r="F12" s="130">
        <v>23</v>
      </c>
      <c r="G12" s="130">
        <v>442</v>
      </c>
      <c r="H12" s="72">
        <v>3120</v>
      </c>
      <c r="I12" s="130">
        <v>1010</v>
      </c>
      <c r="J12" s="72">
        <v>664</v>
      </c>
      <c r="K12" s="130">
        <v>1446</v>
      </c>
      <c r="M12" s="2"/>
    </row>
    <row r="13" spans="2:13" ht="18.75" customHeight="1">
      <c r="B13" s="20" t="s">
        <v>33</v>
      </c>
      <c r="C13" s="22"/>
      <c r="D13" s="22"/>
      <c r="E13" s="22"/>
      <c r="F13" s="54"/>
      <c r="G13" s="54"/>
      <c r="H13" s="54"/>
      <c r="I13" s="22"/>
      <c r="J13" s="27"/>
      <c r="K13" s="27" t="s">
        <v>92</v>
      </c>
      <c r="M13" s="2"/>
    </row>
    <row r="14" spans="2:13" ht="18.75" customHeight="1">
      <c r="B14" s="20" t="s">
        <v>34</v>
      </c>
      <c r="C14" s="22"/>
      <c r="D14" s="22"/>
      <c r="E14" s="22"/>
      <c r="F14" s="54"/>
      <c r="G14" s="54"/>
      <c r="H14" s="54"/>
      <c r="I14" s="22"/>
      <c r="J14" s="27"/>
      <c r="K14" s="63"/>
      <c r="M14" s="2"/>
    </row>
    <row r="15" spans="2:13" ht="18.75" customHeight="1"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M15" s="2"/>
    </row>
    <row r="16" spans="2:14" ht="18.75" customHeight="1" thickBot="1">
      <c r="B16" s="68" t="s">
        <v>181</v>
      </c>
      <c r="C16" s="64"/>
      <c r="D16" s="64"/>
      <c r="E16" s="64"/>
      <c r="F16" s="64"/>
      <c r="G16" s="64"/>
      <c r="H16" s="64"/>
      <c r="I16" s="64"/>
      <c r="J16" s="64"/>
      <c r="K16" s="64"/>
      <c r="N16" s="2"/>
    </row>
    <row r="17" spans="2:14" ht="18.75" customHeight="1" thickTop="1">
      <c r="B17" s="185"/>
      <c r="C17" s="186"/>
      <c r="D17" s="187" t="s">
        <v>190</v>
      </c>
      <c r="E17" s="186"/>
      <c r="F17" s="187" t="s">
        <v>35</v>
      </c>
      <c r="G17" s="186"/>
      <c r="H17" s="213" t="s">
        <v>89</v>
      </c>
      <c r="I17" s="186"/>
      <c r="J17" s="218" t="s">
        <v>90</v>
      </c>
      <c r="K17" s="190"/>
      <c r="N17" s="2"/>
    </row>
    <row r="18" spans="2:12" ht="18.75" customHeight="1">
      <c r="B18" s="178"/>
      <c r="C18" s="180"/>
      <c r="D18" s="188"/>
      <c r="E18" s="180"/>
      <c r="F18" s="188"/>
      <c r="G18" s="180"/>
      <c r="H18" s="188"/>
      <c r="I18" s="180"/>
      <c r="J18" s="178"/>
      <c r="K18" s="178"/>
      <c r="L18" s="2"/>
    </row>
    <row r="19" spans="2:12" ht="18.75" customHeight="1">
      <c r="B19" s="22"/>
      <c r="C19" s="30"/>
      <c r="D19" s="27"/>
      <c r="E19" s="27" t="s">
        <v>1</v>
      </c>
      <c r="F19" s="27"/>
      <c r="G19" s="27" t="s">
        <v>15</v>
      </c>
      <c r="H19" s="27"/>
      <c r="I19" s="27" t="s">
        <v>1</v>
      </c>
      <c r="J19" s="27"/>
      <c r="K19" s="27" t="s">
        <v>85</v>
      </c>
      <c r="L19" s="2"/>
    </row>
    <row r="20" spans="2:11" ht="18.75" customHeight="1">
      <c r="B20" s="20" t="s">
        <v>88</v>
      </c>
      <c r="C20" s="26"/>
      <c r="D20" s="111"/>
      <c r="E20" s="111">
        <v>40132</v>
      </c>
      <c r="F20" s="111"/>
      <c r="G20" s="111">
        <v>2470122</v>
      </c>
      <c r="H20" s="111"/>
      <c r="I20" s="111">
        <v>3344</v>
      </c>
      <c r="J20" s="111"/>
      <c r="K20" s="111">
        <v>61550</v>
      </c>
    </row>
    <row r="21" spans="2:12" ht="18.75" customHeight="1">
      <c r="B21" s="20" t="s">
        <v>23</v>
      </c>
      <c r="C21" s="29"/>
      <c r="D21" s="111"/>
      <c r="E21" s="111">
        <v>40413</v>
      </c>
      <c r="F21" s="111"/>
      <c r="G21" s="111">
        <v>2488506</v>
      </c>
      <c r="H21" s="111"/>
      <c r="I21" s="111">
        <v>3368</v>
      </c>
      <c r="J21" s="111"/>
      <c r="K21" s="111">
        <v>61570</v>
      </c>
      <c r="L21" s="2"/>
    </row>
    <row r="22" spans="2:11" ht="18.75" customHeight="1">
      <c r="B22" s="20" t="s">
        <v>9</v>
      </c>
      <c r="C22" s="44"/>
      <c r="D22" s="111"/>
      <c r="E22" s="111">
        <v>39523</v>
      </c>
      <c r="F22" s="111"/>
      <c r="G22" s="111">
        <v>2452790</v>
      </c>
      <c r="H22" s="111"/>
      <c r="I22" s="111">
        <v>3294</v>
      </c>
      <c r="J22" s="111"/>
      <c r="K22" s="111">
        <v>60050</v>
      </c>
    </row>
    <row r="23" spans="2:11" ht="18.75" customHeight="1">
      <c r="B23" s="20" t="s">
        <v>4</v>
      </c>
      <c r="C23" s="44"/>
      <c r="D23" s="111"/>
      <c r="E23" s="111">
        <v>38862</v>
      </c>
      <c r="F23" s="111"/>
      <c r="G23" s="111">
        <v>2437892</v>
      </c>
      <c r="H23" s="111"/>
      <c r="I23" s="111">
        <v>3239</v>
      </c>
      <c r="J23" s="111"/>
      <c r="K23" s="111">
        <v>62730</v>
      </c>
    </row>
    <row r="24" spans="2:11" ht="18.75" customHeight="1">
      <c r="B24" s="31" t="s">
        <v>3</v>
      </c>
      <c r="C24" s="45"/>
      <c r="D24" s="130"/>
      <c r="E24" s="130">
        <v>38474</v>
      </c>
      <c r="F24" s="130"/>
      <c r="G24" s="130">
        <v>2471342</v>
      </c>
      <c r="H24" s="130"/>
      <c r="I24" s="130">
        <v>3206</v>
      </c>
      <c r="J24" s="130"/>
      <c r="K24" s="130">
        <v>64240</v>
      </c>
    </row>
    <row r="25" spans="2:11" ht="18.75" customHeight="1">
      <c r="B25" s="22"/>
      <c r="C25" s="20"/>
      <c r="D25" s="19"/>
      <c r="E25" s="19"/>
      <c r="F25" s="22"/>
      <c r="G25" s="22"/>
      <c r="H25" s="22"/>
      <c r="I25" s="22"/>
      <c r="J25" s="22"/>
      <c r="K25" s="27" t="s">
        <v>92</v>
      </c>
    </row>
    <row r="26" spans="2:11" ht="18.75" customHeight="1">
      <c r="B26" s="194"/>
      <c r="C26" s="194"/>
      <c r="D26" s="194"/>
      <c r="E26" s="194"/>
      <c r="F26" s="194"/>
      <c r="G26" s="194"/>
      <c r="H26" s="194"/>
      <c r="I26" s="194"/>
      <c r="J26" s="194"/>
      <c r="K26" s="194"/>
    </row>
    <row r="27" spans="2:12" ht="18.75" customHeight="1" thickBot="1">
      <c r="B27" s="61" t="s">
        <v>182</v>
      </c>
      <c r="C27" s="48"/>
      <c r="D27" s="64"/>
      <c r="E27" s="64"/>
      <c r="F27" s="57"/>
      <c r="G27" s="57"/>
      <c r="H27" s="57"/>
      <c r="I27" s="57"/>
      <c r="J27" s="58"/>
      <c r="K27" s="58" t="s">
        <v>94</v>
      </c>
      <c r="L27" s="2"/>
    </row>
    <row r="28" spans="2:12" ht="18.75" customHeight="1" thickTop="1">
      <c r="B28" s="184"/>
      <c r="C28" s="191"/>
      <c r="D28" s="183" t="s">
        <v>36</v>
      </c>
      <c r="E28" s="191"/>
      <c r="F28" s="183" t="s">
        <v>37</v>
      </c>
      <c r="G28" s="191"/>
      <c r="H28" s="183" t="s">
        <v>38</v>
      </c>
      <c r="I28" s="191"/>
      <c r="J28" s="178" t="s">
        <v>39</v>
      </c>
      <c r="K28" s="178"/>
      <c r="L28" s="5"/>
    </row>
    <row r="29" spans="2:12" ht="18.75" customHeight="1">
      <c r="B29" s="20" t="s">
        <v>88</v>
      </c>
      <c r="C29" s="26"/>
      <c r="D29" s="111"/>
      <c r="E29" s="111">
        <v>1613</v>
      </c>
      <c r="F29" s="109"/>
      <c r="G29" s="109">
        <v>1151</v>
      </c>
      <c r="H29" s="109"/>
      <c r="I29" s="109">
        <v>374</v>
      </c>
      <c r="J29" s="109"/>
      <c r="K29" s="111">
        <v>88</v>
      </c>
      <c r="L29" s="2"/>
    </row>
    <row r="30" spans="2:11" ht="18.75" customHeight="1">
      <c r="B30" s="20" t="s">
        <v>23</v>
      </c>
      <c r="C30" s="29"/>
      <c r="D30" s="111"/>
      <c r="E30" s="111">
        <v>1807</v>
      </c>
      <c r="F30" s="109"/>
      <c r="G30" s="109">
        <v>1304</v>
      </c>
      <c r="H30" s="109"/>
      <c r="I30" s="109">
        <v>401</v>
      </c>
      <c r="J30" s="109"/>
      <c r="K30" s="111">
        <v>102</v>
      </c>
    </row>
    <row r="31" spans="2:12" ht="18.75" customHeight="1">
      <c r="B31" s="20" t="s">
        <v>9</v>
      </c>
      <c r="C31" s="44"/>
      <c r="D31" s="111"/>
      <c r="E31" s="111">
        <v>1991</v>
      </c>
      <c r="F31" s="109"/>
      <c r="G31" s="109">
        <v>1458</v>
      </c>
      <c r="H31" s="109"/>
      <c r="I31" s="109">
        <v>424</v>
      </c>
      <c r="J31" s="109"/>
      <c r="K31" s="111">
        <v>109</v>
      </c>
      <c r="L31" s="3"/>
    </row>
    <row r="32" spans="2:11" ht="18.75" customHeight="1">
      <c r="B32" s="20" t="s">
        <v>4</v>
      </c>
      <c r="C32" s="44"/>
      <c r="D32" s="111"/>
      <c r="E32" s="111">
        <v>2123</v>
      </c>
      <c r="F32" s="109"/>
      <c r="G32" s="109">
        <v>1580</v>
      </c>
      <c r="H32" s="109"/>
      <c r="I32" s="109">
        <v>428</v>
      </c>
      <c r="J32" s="109"/>
      <c r="K32" s="111">
        <v>115</v>
      </c>
    </row>
    <row r="33" spans="2:13" ht="18.75" customHeight="1">
      <c r="B33" s="31" t="s">
        <v>3</v>
      </c>
      <c r="C33" s="45"/>
      <c r="D33" s="130"/>
      <c r="E33" s="130">
        <v>2260</v>
      </c>
      <c r="F33" s="115"/>
      <c r="G33" s="115">
        <v>1687</v>
      </c>
      <c r="H33" s="115"/>
      <c r="I33" s="115">
        <v>452</v>
      </c>
      <c r="J33" s="115"/>
      <c r="K33" s="130">
        <v>121</v>
      </c>
      <c r="M33" s="5"/>
    </row>
    <row r="34" spans="2:13" ht="18.75" customHeight="1">
      <c r="B34" s="20" t="s">
        <v>40</v>
      </c>
      <c r="C34" s="22"/>
      <c r="D34" s="22"/>
      <c r="E34" s="22"/>
      <c r="F34" s="22"/>
      <c r="G34" s="22"/>
      <c r="H34" s="22"/>
      <c r="I34" s="22"/>
      <c r="J34" s="22"/>
      <c r="K34" s="27" t="s">
        <v>93</v>
      </c>
      <c r="M34" s="4"/>
    </row>
    <row r="35" spans="2:14" ht="18.75" customHeight="1">
      <c r="B35" s="20" t="s">
        <v>41</v>
      </c>
      <c r="C35" s="22"/>
      <c r="D35" s="22"/>
      <c r="E35" s="22"/>
      <c r="F35" s="22"/>
      <c r="G35" s="22"/>
      <c r="H35" s="22"/>
      <c r="I35" s="22"/>
      <c r="J35" s="22"/>
      <c r="K35" s="19"/>
      <c r="M35" s="4"/>
      <c r="N35" s="7"/>
    </row>
    <row r="36" spans="2:14" ht="18.75" customHeight="1">
      <c r="B36" s="20" t="s">
        <v>179</v>
      </c>
      <c r="C36" s="22"/>
      <c r="D36" s="22"/>
      <c r="E36" s="22"/>
      <c r="F36" s="22"/>
      <c r="G36" s="22"/>
      <c r="H36" s="22"/>
      <c r="I36" s="22"/>
      <c r="J36" s="22"/>
      <c r="K36" s="63"/>
      <c r="N36" s="7"/>
    </row>
    <row r="37" spans="3:11" ht="18.75" customHeight="1">
      <c r="C37" s="4"/>
      <c r="D37" s="4"/>
      <c r="E37" s="4"/>
      <c r="F37" s="4"/>
      <c r="G37" s="4"/>
      <c r="H37" s="4"/>
      <c r="I37" s="4"/>
      <c r="J37" s="4"/>
      <c r="K37" s="5"/>
    </row>
    <row r="38" spans="2:11" ht="18.75" customHeight="1">
      <c r="B38" s="4"/>
      <c r="C38" s="4"/>
      <c r="D38" s="4"/>
      <c r="E38" s="4"/>
      <c r="F38" s="4"/>
      <c r="G38" s="4"/>
      <c r="H38" s="4"/>
      <c r="I38" s="4"/>
      <c r="J38" s="4"/>
      <c r="K38" s="5"/>
    </row>
    <row r="39" spans="2:10" ht="18.75" customHeight="1">
      <c r="B39" s="4"/>
      <c r="C39" s="4"/>
      <c r="D39" s="4"/>
      <c r="E39" s="4"/>
      <c r="F39" s="4"/>
      <c r="G39" s="4"/>
      <c r="H39" s="4"/>
      <c r="I39" s="4"/>
      <c r="J39" s="4"/>
    </row>
    <row r="40" spans="2:10" ht="18.75" customHeight="1">
      <c r="B40" s="4"/>
      <c r="C40" s="4"/>
      <c r="D40" s="4"/>
      <c r="E40" s="4"/>
      <c r="F40" s="4"/>
      <c r="G40" s="4"/>
      <c r="H40" s="4"/>
      <c r="I40" s="4"/>
      <c r="J40" s="4"/>
    </row>
    <row r="41" spans="2:10" ht="18.75" customHeight="1">
      <c r="B41" s="4"/>
      <c r="C41" s="4"/>
      <c r="D41" s="4"/>
      <c r="E41" s="4"/>
      <c r="F41" s="4"/>
      <c r="G41" s="4"/>
      <c r="H41" s="4"/>
      <c r="I41" s="4"/>
      <c r="J41" s="4"/>
    </row>
    <row r="42" spans="2:10" ht="18.75" customHeight="1">
      <c r="B42" s="4"/>
      <c r="C42" s="4"/>
      <c r="D42" s="4"/>
      <c r="E42" s="4"/>
      <c r="F42" s="4"/>
      <c r="G42" s="4"/>
      <c r="H42" s="4"/>
      <c r="I42" s="4"/>
      <c r="J42" s="4"/>
    </row>
    <row r="43" spans="2:10" ht="18.75" customHeight="1">
      <c r="B43" s="4"/>
      <c r="C43" s="4"/>
      <c r="D43" s="4"/>
      <c r="E43" s="4"/>
      <c r="F43" s="4"/>
      <c r="G43" s="4"/>
      <c r="H43" s="4"/>
      <c r="I43" s="4"/>
      <c r="J43" s="4"/>
    </row>
    <row r="44" spans="2:10" ht="18.75" customHeight="1">
      <c r="B44" s="4"/>
      <c r="C44" s="4"/>
      <c r="D44" s="4"/>
      <c r="E44" s="4"/>
      <c r="F44" s="4"/>
      <c r="G44" s="4"/>
      <c r="H44" s="4"/>
      <c r="I44" s="4"/>
      <c r="J44" s="4"/>
    </row>
    <row r="45" spans="12:13" ht="18.75" customHeight="1">
      <c r="L45" s="2"/>
      <c r="M45" s="5"/>
    </row>
    <row r="48" ht="18.75" customHeight="1">
      <c r="A48" s="2"/>
    </row>
  </sheetData>
  <sheetProtection/>
  <mergeCells count="17">
    <mergeCell ref="B3:J3"/>
    <mergeCell ref="H17:I18"/>
    <mergeCell ref="J17:K18"/>
    <mergeCell ref="B17:C18"/>
    <mergeCell ref="D17:E18"/>
    <mergeCell ref="D28:E28"/>
    <mergeCell ref="F28:G28"/>
    <mergeCell ref="H28:I28"/>
    <mergeCell ref="J28:K28"/>
    <mergeCell ref="B28:C28"/>
    <mergeCell ref="B15:K15"/>
    <mergeCell ref="D5:F5"/>
    <mergeCell ref="G5:G6"/>
    <mergeCell ref="H5:K5"/>
    <mergeCell ref="B26:K26"/>
    <mergeCell ref="F17:G18"/>
    <mergeCell ref="B5:C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小田原市</cp:lastModifiedBy>
  <cp:lastPrinted>2012-06-29T01:51:14Z</cp:lastPrinted>
  <dcterms:created xsi:type="dcterms:W3CDTF">2001-06-05T02:11:26Z</dcterms:created>
  <dcterms:modified xsi:type="dcterms:W3CDTF">2012-06-29T01:51:19Z</dcterms:modified>
  <cp:category/>
  <cp:version/>
  <cp:contentType/>
  <cp:contentStatus/>
</cp:coreProperties>
</file>